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landscape" sheetId="1" r:id="rId1"/>
  </sheets>
  <definedNames>
    <definedName name="_xlnm.Print_Area" localSheetId="0">'landscape'!$A$2:$L$116</definedName>
    <definedName name="_xlnm.Print_Titles" localSheetId="0">'landscape'!$1:$9</definedName>
  </definedNames>
  <calcPr fullCalcOnLoad="1"/>
</workbook>
</file>

<file path=xl/sharedStrings.xml><?xml version="1.0" encoding="utf-8"?>
<sst xmlns="http://schemas.openxmlformats.org/spreadsheetml/2006/main" count="112" uniqueCount="111">
  <si>
    <t>Main Hall, the original structure on The University of Montana - Missoula campus, is in need of general remodeling and updating.  This project would include updating mechanical, electrical and plumbing systems and general remodeling work to enhance the existing character and improve the educational potential of the building.  The building is listed on the National Historical Register. Main Hall requires a fire sprinkler system for life-safety code and is a high priority of the local Fire Department.</t>
  </si>
  <si>
    <t>This project addresses deferred and adaptive maintenance items listed on the FCI report.  This project will update many of the building component systems for the next thirty years.  Numerous complaints of inadequacy from instructors and students have demonstrated  that the building is in need of significant repairs and upgrading including deferred maintenance, adaptive renovation, life safety corrections, structural repairs, building code and ADA renovation.  This project will make major structural repairs, install a new mechanical system to provide up-to-date ventilation and replace the electrical power and data distribution systems.   Adaptive renovations will be undertaken to provide for modern practice rooms including restoring elements of this historically significant building.</t>
  </si>
  <si>
    <t>The Department of Geosciences proposes to lead the way in requesting a new green multi-sciences 250,000 sq. ft building for the South Campus.  This building would be built in stages. The initial stage would house The Department of Geosciences and the College of Forestry and Conservation, then the departments of Physics and Geography.  The building would be multi storied and have at least two wings.  The model for this structure is the Science Building at Baylor. (http://www.baylor.edu/facilities_showcase/index.php?id=25851)</t>
  </si>
  <si>
    <t>Infrastructure Study - UMM</t>
  </si>
  <si>
    <t>The Missoula Campus of The University of Montana has experienced significant growth in facilities in the last 12 years.</t>
  </si>
  <si>
    <t>Project Title:</t>
  </si>
  <si>
    <t>Agency Name:</t>
  </si>
  <si>
    <t>Program Name:</t>
  </si>
  <si>
    <t>Agency Priority:</t>
  </si>
  <si>
    <t>Brief Description of Project:</t>
  </si>
  <si>
    <t>This Project:</t>
  </si>
  <si>
    <t>Improves an Existing Facility</t>
  </si>
  <si>
    <t>Replaces an Existing Facility</t>
  </si>
  <si>
    <t>Major Maintenance Class:</t>
  </si>
  <si>
    <t>Class I</t>
  </si>
  <si>
    <t>Class II</t>
  </si>
  <si>
    <t>Class III</t>
  </si>
  <si>
    <t>Location:</t>
  </si>
  <si>
    <t>Site on owned property</t>
  </si>
  <si>
    <t>Site to be selected</t>
  </si>
  <si>
    <t>Site already selected</t>
  </si>
  <si>
    <t>Outside of 100 yr flood plain</t>
  </si>
  <si>
    <t>Utilities already available</t>
  </si>
  <si>
    <t>Access already available</t>
  </si>
  <si>
    <t>Project Funding:</t>
  </si>
  <si>
    <t>Impact on Existing Facilities:</t>
  </si>
  <si>
    <t>Functional Space Requirements:</t>
  </si>
  <si>
    <t>Rationale for Selection of Particular Alternative:</t>
  </si>
  <si>
    <t>Long Range Building Program</t>
  </si>
  <si>
    <t>Department:</t>
  </si>
  <si>
    <t>Statewide Priority:</t>
  </si>
  <si>
    <t>Completion Date:</t>
  </si>
  <si>
    <t>Agency No:</t>
  </si>
  <si>
    <t>Program No:</t>
  </si>
  <si>
    <t>Estimated Cost of Project:</t>
  </si>
  <si>
    <t>1.  Land Acquisition:</t>
  </si>
  <si>
    <t>2.  Site Investigation:</t>
  </si>
  <si>
    <t>3.  Consultant Services:</t>
  </si>
  <si>
    <t>4.  Construction Costs:</t>
  </si>
  <si>
    <t>5.  Site Development:</t>
  </si>
  <si>
    <t>6.  Utilities:</t>
  </si>
  <si>
    <t>7.  Telecomm. Systems:</t>
  </si>
  <si>
    <t>8.  Furnishings &amp; Equipment</t>
  </si>
  <si>
    <t>9.  Contingency:</t>
  </si>
  <si>
    <t>12.  Commissioning:</t>
  </si>
  <si>
    <t>15.  Other:</t>
  </si>
  <si>
    <t>10.  A&amp;E Supervisory Fee:</t>
  </si>
  <si>
    <t>11.  Construction Mgmt:</t>
  </si>
  <si>
    <t>13.  Construction Testing:</t>
  </si>
  <si>
    <t>14.  Percent for the Arts:</t>
  </si>
  <si>
    <t>Total Estimated Cost:</t>
  </si>
  <si>
    <t>Fund</t>
  </si>
  <si>
    <t>Amount</t>
  </si>
  <si>
    <t>Cash/Bonded</t>
  </si>
  <si>
    <t>Bill Number</t>
  </si>
  <si>
    <t>C</t>
  </si>
  <si>
    <t>HB 0005</t>
  </si>
  <si>
    <t>DESCRIPTION OF FACILITY:</t>
  </si>
  <si>
    <t>EXPLANATION OF PROBLEM BEING ADDRESSED:</t>
  </si>
  <si>
    <t>ALTERNATIVES CONSIDERED:</t>
  </si>
  <si>
    <t>GENERAL NARRATIVE:</t>
  </si>
  <si>
    <t>NA</t>
  </si>
  <si>
    <t>INSTRUCTION</t>
  </si>
  <si>
    <t>THE UNIVERSITY OF MONTANA</t>
  </si>
  <si>
    <t xml:space="preserve">    </t>
  </si>
  <si>
    <t>05007</t>
  </si>
  <si>
    <t>This request is for planning only and has no impact on existing facilities.</t>
  </si>
  <si>
    <t>N/A</t>
  </si>
  <si>
    <t>1.  Do not request planning funds and request renovations with less than accurate costs.
2.  Fund request and develop accurate schematics.</t>
  </si>
  <si>
    <t>Planning is the first and most critical element in defining a project's criteria.  Planning establishes programming requirements and identifies design problems and possible solutions.  After a preliminary design is developed, project costs are estimated.</t>
  </si>
  <si>
    <t>Good planning reduces the likelihood of errors and provides better cost estimates on which to base renovation decisions.</t>
  </si>
  <si>
    <t>New Construction Planning - All Campuses</t>
  </si>
  <si>
    <t>Planning is the first and most critical element in defining a project's criteria.  Planning establishes programming requirements and identifies design problems and possible solutions.  After the preliminary design is developed, project costs are estimated.  This request is for funding for preliminary planning of the following facilities:</t>
  </si>
  <si>
    <t>This request is intended to provide for planning and schematics for various new construction projects on the campuses of The University of Montana.</t>
  </si>
  <si>
    <t xml:space="preserve">A 2002 report by the Consulting Engineers indicates that the CPC building can support a second floor.  This addition would free up additional rooms in North Corbin; the latter would be moved into the proposed second floor.  </t>
  </si>
  <si>
    <t>Is an Original Facility</t>
  </si>
  <si>
    <t>Total  Funding:</t>
  </si>
  <si>
    <t>A 2002 report by the consulting firm of Beaudette Consulting Engineers indicates that the CPC building can support a second floor.  This addition would free up ten additional rooms in North Corbin; the latter would be moved into the proposed second floor.</t>
  </si>
  <si>
    <t>This building is the oldest on the Montana Tech Campus and has been declared eligible for the National Register.  It is occupied primarily by the Montana Bureau of Mines and Geology.  It also contains several academic offices and four large classrooms.  Approximately 3,000 people visit the Bureau every year.  This historic building is the essence of Montana Tech for many people.  The interior has incurred numerous, inefficient minor remodels and many of these remodels are now unsightly and inappropriate.  The restrooms are terribly outdated.  The heating system does not meet present building code requirements.  This project is intended to perform a structural integrity study of the building in support of a larger effort to determine the extent of renovations needed to update the facility.</t>
  </si>
  <si>
    <t>Music Building Renovation-UMM                                                                            $45,000</t>
  </si>
  <si>
    <t xml:space="preserve">New Broadcast Media - UMM Campus 16k GSF                                                      </t>
  </si>
  <si>
    <t>Campus Master Plan - MTECH</t>
  </si>
  <si>
    <t xml:space="preserve">                                                                                    New College of Technology Campus (35m) - MT Tech                                                                                     $525,000</t>
  </si>
  <si>
    <t>Capital Projects Detail</t>
  </si>
  <si>
    <t>2010-2011 Biennium</t>
  </si>
  <si>
    <t>Throughout its history, Montana Tech has never had a comprehensive, formal Master Plan.  The project would provide a campus Master Plan that will guide campus development for the next 25 years and beyond.  The Campus Master Plan will be tied to and become an integral component of the overall Mission of Montana Tech.  It will provide a dynamic, fluid plan to provide for academic and support space needs within a central campus area.  A Campus Master Plan will provide planning goals and principles for Campus Access, Campus Image and Identity, Campus Land Use, Facility Sites and Building Space, Pedestrian Circulation, Residence Life, Traffic and Parking, and Services and Support.</t>
  </si>
  <si>
    <t xml:space="preserve">The proposal is to link the current Forestry and Journalism Buildings with a three story structure of approximately 50,000 to 60,000 GSF space.  It would be of a design to mesh with the historical materials and architecture of the existing buildings.
This space is needed to meet current and projected growth of the College of Forestry and Conservation and the Montana Forest and Conservation Experiment Station.  Currently these units occupy parts of six campus buildings, including the Forestry Building and the ground floor of the Journalism Building.  The new facility would allow consolidation into two buildings: an integrated Forestry Building, new structure, and Journalism building around a common plaza and the BioResearch Building.  Class and seminar rooms, research and teaching laboratories, and offices would be included in the new structure.  Without such a new facility the College and the MFCES will be relegated to a scattered existence across the campus, antiquated teaching and research spaces, and absolutely no room to grow. Research and graduate education will experience special difficulties if changes are not made.
</t>
  </si>
  <si>
    <t>This addition would entail a four-story addition along the north end of the LA Building enclosing the three north-south wings of the Liberal Arts Building, with breezeways underneath to allow access to the green areas between wings.  The Liberal Arts Building is, and has been for several years, out of space for faculty and graduate teaching assistant offices and meeting rooms for departments.  The Liberal Arts Building houses eight of the College's academic units.  Due to lack of space, faculty members and graduate teaching assistants are dispersed across more than one floor; many are assigned to inferior accommodations in other buildings across campus, and some are required to share offices barely large enough to accommodate one individual.  Visiting and adjunct professors are often told to work at home and hold office hours after class because there is no office space anywhere on campus for them to carry out their academic professional responsibilities.</t>
  </si>
  <si>
    <t xml:space="preserve">The Interdisciplinary Science Building is funded ($12M) and construction planning and documentation for bidding is underway.  When the facility is completed and occupied, the Health Sciences Building will have space freed up for reassignment to relieve the space crunch not satisfied by the new Interdisciplinary Science Building.  To take best advantage of the space relinquished in Health Science, some renovations will be necessary to accomplish the doctoral production trajectory and the related research lab and office space needs.  </t>
  </si>
  <si>
    <t>The University of Montana Western is asking for planning money for a new academic building consisting of classrooms and faculty offices.  As Montana Western continues to grow with innovative programs, scheduling both classroom and office space is at a premium.  Experience One, the innovative scheduling model, requires classrooms for three hours at a time everyday of the week fully utilizing existing space.  With an increase in the number of faculty over the years, space has been converted into offices that are shared by faculty members.</t>
  </si>
  <si>
    <t xml:space="preserve">The Clinical Psychology Center (CPC) is a one-floor building with a footprint of approximately 4,500 sq. ft.  It functions as a training facility for the PhD-level  graduate program in Clinical Psychology.  It contains a reception area for clients, office space for its staff and students, therapy rooms, videotaping facilities, and seminar rooms for graduate training.  This facility is run by the Department of Psychology which has over 600 undergraduate majors, 70 graduate students and 23 faculty members.  The Department graduates approximately 100 BA's per year and a campus-high average of seven PhD's per year.  The only PhD level graduate Psychology program in the State, the department has graduated the majority of practicing clinical psychologists in the State and over 80% of its school psychologists.  In recent years, the department has added four active research faculty members and a PhD-level graduate program in School Psychology.  These activities and the planned Rural Mental Health Center, require additional space.  The proposed second floor on the existing CPC Building would allow the department to better support all these activities.  </t>
  </si>
  <si>
    <t>Social Sciences 4th Floor Renovation 19 K GSF - UMM</t>
  </si>
  <si>
    <t>New Construction/Renovation Math Bldg 13.5 K GSF - UMM</t>
  </si>
  <si>
    <t>University Hall Remodel - UMM Campus 33K GSF - UMM</t>
  </si>
  <si>
    <t>Renovation Rankin Hall - UMM Campus 16.5K GSF - UMM</t>
  </si>
  <si>
    <t>Music Building Renovation 37K GSF - UMM</t>
  </si>
  <si>
    <t>Geo Sciences Building South Campus 250K GSF - UMM</t>
  </si>
  <si>
    <t>New construction planning for all campuses of The University of Montana.</t>
  </si>
  <si>
    <t>The University of Montana Broadcast Media Center has experienced phenomenal growth in facilities, personnel, and external funding to the point they simply don't have the space to grow anymore.  The Center's success in generating outside funding for equipment and operations, including a $2.5 million Public TV project has out stripped our ability to house such activity, especially since most funding agencies do not fund buildings.  In addition, academic support use has placed increasing demands for service and currently we have staff located in three separate buildings around campus.  This project's preliminary estimates a need for an additional 16,000 GSF of space to the Telecommunications Center in the P.A.R.T.V. Building in the form of studios, technical space, offices and meeting rooms.</t>
  </si>
  <si>
    <t>Montana Tech's current College of Technoloty is a 100,000 sq.ft. facility constructed in 1983.  It is located approximately nine (9) miles south of the Montana Tech (North) Campus.  The facility was originally the property of Butte School District No. 1.  It became an intregral part of Montana Tech during the recent restructuring of the Montana University System.  As enrollments and programs expand and new programs are implemented, the benefits of relocating  the College of Technology to the Main (North) Campus becomes more apparent.  The most important benefits will be to the students.  The students will experience marked improvement in consolidation of instruction;  fluid course management and enrollment;  easier and better access to faculty, staff, labs and equipment.  Consolidation will improve exposure and access to Instructional Support and Student Services, such as Faculty Advisors, Learning Center Services, Registrar's Office, Business &amp; Financial Aid Offices and Career Services. Consolidation of campuses will also reduce the cost and improve the quality of logistical support, in areas such as Administration and Human Resources, Procurement and Facilities Services.</t>
  </si>
  <si>
    <t xml:space="preserve"> Anderson Hall (New Journalism Bldg.) was completed and occupied in the Fall semester of 2007. The old Journalism Building has been renovated and the Geography Dept. has relocated to the old Journalism Building.  This action frees up space in the Social Science Building.  The space located in the Social Science Building has to be renovated for the new occupants of the College of Arts &amp; Sciences.</t>
  </si>
  <si>
    <t>The Utility distribution systems are nearing their capacity.  New facilities are in the planning stage and donor commitments are being received. This study will investigate and analyze the systems for deficiencies, given known and probable new facilities so that utility upgrades can be factored in.</t>
  </si>
  <si>
    <t>The requested addition and renovation to the Math Building on the Missoula campus would address the problems of communication between the faculty and the students by creating a single facility to house all of the activities in one place and provide additional space for seminar rooms, classrooms and tutorial spaces.  Additionally, this new facility would solve the accessibility issues with this department which is a core curriculum in most disciplines. Currently, many math faculty are housed in Corbin Hall and math classes are held in several other campus buildings.</t>
  </si>
  <si>
    <t xml:space="preserve">Rankin Hall, located on the Missoula Campus is 89 years old.  The interiors are not code compliant and have had several renovations over the years as the Hall has changed functions.  The overall building needs new windows, doors, floors, mechanical, electrical and plumbing upgrades as well as ADA accessibility work done.  </t>
  </si>
  <si>
    <t>North Addition To Liberal Arts  20K GSF - UMM</t>
  </si>
  <si>
    <t>Renovate Health Science Bldg 63K GSF - UMM</t>
  </si>
  <si>
    <t xml:space="preserve">Additional Floor To Clinical Psychology 4.5 K GSF - UMM                                      </t>
  </si>
  <si>
    <t>Classroom Facility 27K GSF - UMW</t>
  </si>
  <si>
    <t>New College of Technology Campus 100K GSF - MTech</t>
  </si>
  <si>
    <t>Structural Integrity Study - MTech</t>
  </si>
  <si>
    <t>School of Forestry/Journalism Addition 60K GSF - UMM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</si>
</sst>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9"/>
      <name val="Arial"/>
      <family val="0"/>
    </font>
    <font>
      <b/>
      <u val="single"/>
      <sz val="10"/>
      <name val="Arial"/>
      <family val="2"/>
    </font>
    <font>
      <u val="single"/>
      <sz val="10"/>
      <name val="Arial"/>
      <family val="2"/>
    </font>
    <font>
      <sz val="11"/>
      <name val="Arial"/>
      <family val="0"/>
    </font>
    <font>
      <b/>
      <sz val="11"/>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horizontal="center"/>
    </xf>
    <xf numFmtId="0" fontId="0" fillId="0" borderId="2" xfId="0" applyBorder="1" applyAlignment="1">
      <alignment/>
    </xf>
    <xf numFmtId="0" fontId="0" fillId="0" borderId="0" xfId="0" applyAlignment="1">
      <alignment/>
    </xf>
    <xf numFmtId="0" fontId="0" fillId="0" borderId="0" xfId="0" applyBorder="1" applyAlignment="1">
      <alignment/>
    </xf>
    <xf numFmtId="0" fontId="4" fillId="0" borderId="0" xfId="0" applyFont="1" applyAlignment="1">
      <alignment/>
    </xf>
    <xf numFmtId="0" fontId="4" fillId="0" borderId="0" xfId="0" applyFont="1" applyAlignment="1">
      <alignment horizontal="right"/>
    </xf>
    <xf numFmtId="0" fontId="0" fillId="0" borderId="0" xfId="0" applyBorder="1" applyAlignment="1">
      <alignment horizontal="center"/>
    </xf>
    <xf numFmtId="0" fontId="0" fillId="0" borderId="3" xfId="0" applyBorder="1" applyAlignment="1">
      <alignment/>
    </xf>
    <xf numFmtId="0" fontId="0" fillId="0" borderId="0" xfId="0" applyBorder="1" applyAlignment="1">
      <alignment horizontal="left"/>
    </xf>
    <xf numFmtId="0" fontId="1" fillId="0" borderId="0" xfId="0" applyFont="1" applyAlignment="1">
      <alignment horizontal="left"/>
    </xf>
    <xf numFmtId="0" fontId="0" fillId="0" borderId="1" xfId="0" applyBorder="1" applyAlignment="1">
      <alignmen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xf>
    <xf numFmtId="164" fontId="0" fillId="0" borderId="0" xfId="0" applyNumberFormat="1" applyBorder="1" applyAlignment="1">
      <alignment horizontal="center"/>
    </xf>
    <xf numFmtId="164" fontId="0" fillId="0" borderId="0" xfId="0" applyNumberFormat="1" applyAlignment="1">
      <alignment horizontal="center"/>
    </xf>
    <xf numFmtId="0" fontId="1" fillId="0" borderId="4" xfId="0" applyFont="1" applyBorder="1" applyAlignment="1">
      <alignment horizontal="left"/>
    </xf>
    <xf numFmtId="0" fontId="1"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0" borderId="0" xfId="0" applyFill="1" applyBorder="1" applyAlignment="1">
      <alignment/>
    </xf>
    <xf numFmtId="0" fontId="0" fillId="0" borderId="0" xfId="0" applyBorder="1" applyAlignment="1">
      <alignment horizontal="left" indent="2"/>
    </xf>
    <xf numFmtId="0" fontId="0" fillId="0" borderId="0" xfId="0" applyAlignment="1">
      <alignment horizontal="left" indent="2"/>
    </xf>
    <xf numFmtId="0" fontId="0" fillId="0" borderId="2" xfId="0" applyBorder="1" applyAlignment="1">
      <alignment horizontal="left" indent="2"/>
    </xf>
    <xf numFmtId="164" fontId="0" fillId="0" borderId="2" xfId="0" applyNumberFormat="1" applyBorder="1" applyAlignment="1">
      <alignment/>
    </xf>
    <xf numFmtId="0" fontId="6" fillId="0" borderId="0" xfId="0" applyFont="1" applyBorder="1" applyAlignment="1">
      <alignment horizontal="center"/>
    </xf>
    <xf numFmtId="0" fontId="6" fillId="0" borderId="0" xfId="0" applyFont="1" applyAlignment="1">
      <alignment/>
    </xf>
    <xf numFmtId="0" fontId="0" fillId="0" borderId="2" xfId="0" applyBorder="1" applyAlignment="1">
      <alignment/>
    </xf>
    <xf numFmtId="0" fontId="0" fillId="0" borderId="0" xfId="0" applyFill="1" applyAlignment="1">
      <alignment/>
    </xf>
    <xf numFmtId="0" fontId="0" fillId="0" borderId="0" xfId="0" applyFill="1" applyAlignment="1">
      <alignment horizontal="center"/>
    </xf>
    <xf numFmtId="49" fontId="0" fillId="0" borderId="0" xfId="0" applyNumberFormat="1" applyBorder="1" applyAlignment="1">
      <alignment horizontal="center"/>
    </xf>
    <xf numFmtId="0" fontId="0" fillId="0" borderId="0" xfId="0" applyAlignment="1">
      <alignment wrapText="1"/>
    </xf>
    <xf numFmtId="6" fontId="1" fillId="0" borderId="0" xfId="0" applyNumberFormat="1" applyFont="1" applyAlignment="1">
      <alignment/>
    </xf>
    <xf numFmtId="0" fontId="0" fillId="0" borderId="0" xfId="0" applyAlignment="1">
      <alignment vertical="top" wrapText="1"/>
    </xf>
    <xf numFmtId="6" fontId="1" fillId="0" borderId="0" xfId="0" applyNumberFormat="1" applyFont="1" applyAlignment="1">
      <alignment wrapText="1"/>
    </xf>
    <xf numFmtId="6" fontId="1" fillId="0" borderId="0" xfId="0" applyNumberFormat="1" applyFont="1" applyAlignment="1">
      <alignment horizontal="right" wrapText="1"/>
    </xf>
    <xf numFmtId="0" fontId="0" fillId="0" borderId="0" xfId="0" applyAlignment="1">
      <alignment horizontal="right"/>
    </xf>
    <xf numFmtId="6" fontId="1" fillId="0" borderId="0" xfId="0" applyNumberFormat="1" applyFont="1" applyBorder="1" applyAlignment="1">
      <alignment wrapText="1"/>
    </xf>
    <xf numFmtId="0" fontId="0" fillId="0" borderId="0" xfId="0" applyAlignment="1">
      <alignment vertical="top"/>
    </xf>
    <xf numFmtId="0" fontId="1" fillId="0" borderId="0" xfId="0" applyFont="1" applyAlignment="1">
      <alignment wrapText="1"/>
    </xf>
    <xf numFmtId="0" fontId="9" fillId="0" borderId="0" xfId="0" applyFont="1" applyAlignment="1">
      <alignment/>
    </xf>
    <xf numFmtId="3" fontId="0" fillId="0" borderId="0" xfId="0" applyNumberFormat="1" applyBorder="1" applyAlignment="1">
      <alignment/>
    </xf>
    <xf numFmtId="14" fontId="8" fillId="0" borderId="1" xfId="0" applyNumberFormat="1" applyFont="1" applyBorder="1" applyAlignment="1">
      <alignment horizontal="center"/>
    </xf>
    <xf numFmtId="0" fontId="1" fillId="0" borderId="0" xfId="0" applyFont="1" applyAlignment="1">
      <alignment vertical="top"/>
    </xf>
    <xf numFmtId="0" fontId="0" fillId="2" borderId="0" xfId="0" applyFill="1" applyBorder="1" applyAlignment="1">
      <alignment/>
    </xf>
    <xf numFmtId="0" fontId="0" fillId="0" borderId="0" xfId="0" applyBorder="1" applyAlignment="1">
      <alignment/>
    </xf>
    <xf numFmtId="0" fontId="1" fillId="0" borderId="0" xfId="0" applyFont="1" applyFill="1" applyAlignment="1">
      <alignment horizontal="left"/>
    </xf>
    <xf numFmtId="0" fontId="0" fillId="0" borderId="0" xfId="0" applyFont="1" applyFill="1" applyAlignment="1">
      <alignment horizontal="left"/>
    </xf>
    <xf numFmtId="0" fontId="5" fillId="0" borderId="4" xfId="0" applyFont="1" applyBorder="1" applyAlignment="1">
      <alignment vertical="top" wrapText="1"/>
    </xf>
    <xf numFmtId="0" fontId="5" fillId="0" borderId="0" xfId="0" applyFont="1" applyBorder="1" applyAlignment="1">
      <alignment vertical="top" wrapText="1"/>
    </xf>
    <xf numFmtId="0" fontId="0" fillId="0" borderId="0" xfId="0" applyBorder="1" applyAlignment="1">
      <alignment wrapText="1"/>
    </xf>
    <xf numFmtId="0" fontId="0" fillId="0" borderId="4" xfId="0" applyBorder="1" applyAlignment="1">
      <alignment vertical="top" wrapText="1"/>
    </xf>
    <xf numFmtId="0" fontId="0" fillId="0" borderId="1" xfId="0" applyBorder="1" applyAlignment="1">
      <alignment/>
    </xf>
    <xf numFmtId="0" fontId="6" fillId="0" borderId="0" xfId="0" applyFont="1" applyBorder="1" applyAlignment="1">
      <alignment horizontal="center"/>
    </xf>
    <xf numFmtId="0" fontId="1"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49" fontId="0" fillId="0" borderId="0" xfId="0" applyNumberFormat="1" applyBorder="1" applyAlignment="1">
      <alignment horizontal="left" wrapText="1"/>
    </xf>
    <xf numFmtId="0" fontId="0" fillId="0" borderId="0" xfId="0" applyAlignment="1">
      <alignment horizontal="left" wrapText="1"/>
    </xf>
    <xf numFmtId="0" fontId="0" fillId="0" borderId="0" xfId="0" applyBorder="1" applyAlignment="1">
      <alignment vertical="top" wrapText="1"/>
    </xf>
    <xf numFmtId="0" fontId="6" fillId="0" borderId="0" xfId="0" applyFont="1" applyBorder="1" applyAlignment="1">
      <alignment horizontal="left" vertical="top" wrapText="1"/>
    </xf>
    <xf numFmtId="0" fontId="7" fillId="0" borderId="0" xfId="0" applyFont="1" applyAlignment="1">
      <alignment horizontal="left" vertical="top" wrapText="1"/>
    </xf>
    <xf numFmtId="0" fontId="1" fillId="0" borderId="0" xfId="0" applyFont="1" applyBorder="1" applyAlignment="1">
      <alignment horizontal="left" vertical="top" wrapText="1" indent="2"/>
    </xf>
    <xf numFmtId="0" fontId="0" fillId="0" borderId="0" xfId="0" applyAlignment="1">
      <alignment horizontal="left" vertical="top" wrapText="1" indent="2"/>
    </xf>
    <xf numFmtId="0" fontId="0" fillId="2" borderId="0" xfId="0" applyFill="1" applyBorder="1" applyAlignment="1">
      <alignment/>
    </xf>
    <xf numFmtId="0" fontId="0" fillId="0" borderId="0" xfId="0" applyAlignment="1">
      <alignment/>
    </xf>
    <xf numFmtId="0" fontId="0" fillId="0" borderId="0" xfId="0" applyNumberFormat="1" applyBorder="1" applyAlignment="1">
      <alignment vertical="top" wrapText="1"/>
    </xf>
    <xf numFmtId="0" fontId="1" fillId="0" borderId="0" xfId="0" applyFont="1" applyBorder="1" applyAlignment="1">
      <alignment wrapText="1"/>
    </xf>
    <xf numFmtId="0" fontId="1" fillId="0" borderId="0" xfId="0" applyFont="1" applyFill="1" applyAlignment="1">
      <alignment horizontal="left" vertical="top" wrapText="1"/>
    </xf>
    <xf numFmtId="0" fontId="1" fillId="0" borderId="0" xfId="0" applyFont="1" applyBorder="1" applyAlignment="1">
      <alignment/>
    </xf>
    <xf numFmtId="0" fontId="6"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top" wrapText="1"/>
    </xf>
    <xf numFmtId="0" fontId="0" fillId="0" borderId="7" xfId="0" applyBorder="1" applyAlignment="1">
      <alignment/>
    </xf>
    <xf numFmtId="0" fontId="0" fillId="0" borderId="8" xfId="0" applyBorder="1" applyAlignment="1">
      <alignment/>
    </xf>
    <xf numFmtId="0" fontId="0" fillId="0" borderId="0" xfId="0" applyBorder="1" applyAlignment="1">
      <alignment horizontal="left"/>
    </xf>
    <xf numFmtId="0" fontId="1" fillId="0" borderId="0" xfId="0" applyFont="1" applyBorder="1" applyAlignment="1">
      <alignment horizontal="left" vertical="top" wrapText="1"/>
    </xf>
    <xf numFmtId="0" fontId="1" fillId="0" borderId="4" xfId="0" applyFont="1" applyBorder="1" applyAlignment="1">
      <alignment horizontal="left" vertical="top" wrapText="1"/>
    </xf>
    <xf numFmtId="0" fontId="1" fillId="0" borderId="9" xfId="0" applyFont="1"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horizontal="left"/>
    </xf>
    <xf numFmtId="0" fontId="1" fillId="0" borderId="7" xfId="0" applyFont="1" applyBorder="1" applyAlignment="1">
      <alignment horizontal="left"/>
    </xf>
    <xf numFmtId="0" fontId="0" fillId="0" borderId="0" xfId="0" applyAlignment="1">
      <alignment wrapText="1"/>
    </xf>
    <xf numFmtId="0" fontId="0" fillId="0" borderId="0" xfId="0" applyAlignment="1">
      <alignment horizontal="center"/>
    </xf>
    <xf numFmtId="0" fontId="0" fillId="0" borderId="0" xfId="0" applyAlignment="1" quotePrefix="1">
      <alignment horizontal="center"/>
    </xf>
    <xf numFmtId="164" fontId="0" fillId="0" borderId="0" xfId="0" applyNumberFormat="1" applyBorder="1" applyAlignment="1">
      <alignment horizontal="center"/>
    </xf>
    <xf numFmtId="164" fontId="0" fillId="0" borderId="0" xfId="0" applyNumberFormat="1" applyBorder="1" applyAlignment="1" quotePrefix="1">
      <alignment horizontal="center"/>
    </xf>
    <xf numFmtId="164" fontId="0" fillId="0" borderId="2" xfId="0" applyNumberFormat="1" applyBorder="1" applyAlignment="1">
      <alignment horizontal="center"/>
    </xf>
    <xf numFmtId="0" fontId="0" fillId="0" borderId="0" xfId="0" applyNumberFormat="1" applyAlignment="1">
      <alignment vertical="top" wrapText="1"/>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38100</xdr:rowOff>
    </xdr:from>
    <xdr:to>
      <xdr:col>3</xdr:col>
      <xdr:colOff>180975</xdr:colOff>
      <xdr:row>19</xdr:row>
      <xdr:rowOff>152400</xdr:rowOff>
    </xdr:to>
    <xdr:sp>
      <xdr:nvSpPr>
        <xdr:cNvPr id="1" name="Rectangle 1"/>
        <xdr:cNvSpPr>
          <a:spLocks/>
        </xdr:cNvSpPr>
      </xdr:nvSpPr>
      <xdr:spPr>
        <a:xfrm>
          <a:off x="22098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18</xdr:row>
      <xdr:rowOff>38100</xdr:rowOff>
    </xdr:from>
    <xdr:to>
      <xdr:col>0</xdr:col>
      <xdr:colOff>190500</xdr:colOff>
      <xdr:row>18</xdr:row>
      <xdr:rowOff>152400</xdr:rowOff>
    </xdr:to>
    <xdr:sp>
      <xdr:nvSpPr>
        <xdr:cNvPr id="2" name="Rectangle 3"/>
        <xdr:cNvSpPr>
          <a:spLocks/>
        </xdr:cNvSpPr>
      </xdr:nvSpPr>
      <xdr:spPr>
        <a:xfrm>
          <a:off x="7620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76200</xdr:colOff>
      <xdr:row>19</xdr:row>
      <xdr:rowOff>38100</xdr:rowOff>
    </xdr:from>
    <xdr:to>
      <xdr:col>0</xdr:col>
      <xdr:colOff>190500</xdr:colOff>
      <xdr:row>19</xdr:row>
      <xdr:rowOff>152400</xdr:rowOff>
    </xdr:to>
    <xdr:sp>
      <xdr:nvSpPr>
        <xdr:cNvPr id="3" name="Rectangle 4"/>
        <xdr:cNvSpPr>
          <a:spLocks/>
        </xdr:cNvSpPr>
      </xdr:nvSpPr>
      <xdr:spPr>
        <a:xfrm>
          <a:off x="762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18</xdr:row>
      <xdr:rowOff>38100</xdr:rowOff>
    </xdr:from>
    <xdr:to>
      <xdr:col>3</xdr:col>
      <xdr:colOff>180975</xdr:colOff>
      <xdr:row>18</xdr:row>
      <xdr:rowOff>152400</xdr:rowOff>
    </xdr:to>
    <xdr:sp>
      <xdr:nvSpPr>
        <xdr:cNvPr id="4" name="Rectangle 5"/>
        <xdr:cNvSpPr>
          <a:spLocks/>
        </xdr:cNvSpPr>
      </xdr:nvSpPr>
      <xdr:spPr>
        <a:xfrm>
          <a:off x="2209800"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17</xdr:row>
      <xdr:rowOff>38100</xdr:rowOff>
    </xdr:from>
    <xdr:to>
      <xdr:col>3</xdr:col>
      <xdr:colOff>180975</xdr:colOff>
      <xdr:row>17</xdr:row>
      <xdr:rowOff>152400</xdr:rowOff>
    </xdr:to>
    <xdr:sp>
      <xdr:nvSpPr>
        <xdr:cNvPr id="5" name="Rectangle 6"/>
        <xdr:cNvSpPr>
          <a:spLocks/>
        </xdr:cNvSpPr>
      </xdr:nvSpPr>
      <xdr:spPr>
        <a:xfrm>
          <a:off x="2209800"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17</xdr:row>
      <xdr:rowOff>38100</xdr:rowOff>
    </xdr:from>
    <xdr:to>
      <xdr:col>6</xdr:col>
      <xdr:colOff>180975</xdr:colOff>
      <xdr:row>17</xdr:row>
      <xdr:rowOff>152400</xdr:rowOff>
    </xdr:to>
    <xdr:sp>
      <xdr:nvSpPr>
        <xdr:cNvPr id="6" name="Rectangle 7"/>
        <xdr:cNvSpPr>
          <a:spLocks/>
        </xdr:cNvSpPr>
      </xdr:nvSpPr>
      <xdr:spPr>
        <a:xfrm>
          <a:off x="4352925"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18</xdr:row>
      <xdr:rowOff>38100</xdr:rowOff>
    </xdr:from>
    <xdr:to>
      <xdr:col>6</xdr:col>
      <xdr:colOff>180975</xdr:colOff>
      <xdr:row>18</xdr:row>
      <xdr:rowOff>152400</xdr:rowOff>
    </xdr:to>
    <xdr:sp>
      <xdr:nvSpPr>
        <xdr:cNvPr id="7" name="Rectangle 8"/>
        <xdr:cNvSpPr>
          <a:spLocks/>
        </xdr:cNvSpPr>
      </xdr:nvSpPr>
      <xdr:spPr>
        <a:xfrm>
          <a:off x="4352925"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19</xdr:row>
      <xdr:rowOff>38100</xdr:rowOff>
    </xdr:from>
    <xdr:to>
      <xdr:col>6</xdr:col>
      <xdr:colOff>180975</xdr:colOff>
      <xdr:row>19</xdr:row>
      <xdr:rowOff>152400</xdr:rowOff>
    </xdr:to>
    <xdr:sp>
      <xdr:nvSpPr>
        <xdr:cNvPr id="8" name="Rectangle 9"/>
        <xdr:cNvSpPr>
          <a:spLocks/>
        </xdr:cNvSpPr>
      </xdr:nvSpPr>
      <xdr:spPr>
        <a:xfrm>
          <a:off x="4352925"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17</xdr:row>
      <xdr:rowOff>38100</xdr:rowOff>
    </xdr:from>
    <xdr:to>
      <xdr:col>9</xdr:col>
      <xdr:colOff>180975</xdr:colOff>
      <xdr:row>17</xdr:row>
      <xdr:rowOff>152400</xdr:rowOff>
    </xdr:to>
    <xdr:sp>
      <xdr:nvSpPr>
        <xdr:cNvPr id="9" name="Rectangle 10"/>
        <xdr:cNvSpPr>
          <a:spLocks/>
        </xdr:cNvSpPr>
      </xdr:nvSpPr>
      <xdr:spPr>
        <a:xfrm>
          <a:off x="649605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X</a:t>
          </a:r>
        </a:p>
      </xdr:txBody>
    </xdr:sp>
    <xdr:clientData/>
  </xdr:twoCellAnchor>
  <xdr:twoCellAnchor>
    <xdr:from>
      <xdr:col>9</xdr:col>
      <xdr:colOff>66675</xdr:colOff>
      <xdr:row>18</xdr:row>
      <xdr:rowOff>38100</xdr:rowOff>
    </xdr:from>
    <xdr:to>
      <xdr:col>9</xdr:col>
      <xdr:colOff>180975</xdr:colOff>
      <xdr:row>18</xdr:row>
      <xdr:rowOff>152400</xdr:rowOff>
    </xdr:to>
    <xdr:sp>
      <xdr:nvSpPr>
        <xdr:cNvPr id="10" name="Rectangle 11"/>
        <xdr:cNvSpPr>
          <a:spLocks/>
        </xdr:cNvSpPr>
      </xdr:nvSpPr>
      <xdr:spPr>
        <a:xfrm>
          <a:off x="649605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19</xdr:row>
      <xdr:rowOff>38100</xdr:rowOff>
    </xdr:from>
    <xdr:to>
      <xdr:col>9</xdr:col>
      <xdr:colOff>180975</xdr:colOff>
      <xdr:row>19</xdr:row>
      <xdr:rowOff>152400</xdr:rowOff>
    </xdr:to>
    <xdr:sp>
      <xdr:nvSpPr>
        <xdr:cNvPr id="11" name="Rectangle 12"/>
        <xdr:cNvSpPr>
          <a:spLocks/>
        </xdr:cNvSpPr>
      </xdr:nvSpPr>
      <xdr:spPr>
        <a:xfrm>
          <a:off x="6496050"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76200</xdr:colOff>
      <xdr:row>17</xdr:row>
      <xdr:rowOff>38100</xdr:rowOff>
    </xdr:from>
    <xdr:to>
      <xdr:col>0</xdr:col>
      <xdr:colOff>190500</xdr:colOff>
      <xdr:row>17</xdr:row>
      <xdr:rowOff>152400</xdr:rowOff>
    </xdr:to>
    <xdr:sp>
      <xdr:nvSpPr>
        <xdr:cNvPr id="12" name="Rectangle 14"/>
        <xdr:cNvSpPr>
          <a:spLocks/>
        </xdr:cNvSpPr>
      </xdr:nvSpPr>
      <xdr:spPr>
        <a:xfrm>
          <a:off x="76200"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7"/>
  <sheetViews>
    <sheetView tabSelected="1" workbookViewId="0" topLeftCell="A1">
      <selection activeCell="A65" sqref="A65:C65"/>
    </sheetView>
  </sheetViews>
  <sheetFormatPr defaultColWidth="9.140625" defaultRowHeight="12.75"/>
  <cols>
    <col min="1" max="11" width="10.7109375" style="0" customWidth="1"/>
    <col min="12" max="12" width="15.8515625" style="0" customWidth="1"/>
    <col min="13" max="13" width="9.57421875" style="0" customWidth="1"/>
  </cols>
  <sheetData>
    <row r="1" spans="1:12" ht="1.5" customHeight="1" thickBot="1">
      <c r="A1" s="30"/>
      <c r="B1" s="30"/>
      <c r="C1" s="30"/>
      <c r="D1" s="30"/>
      <c r="E1" s="30"/>
      <c r="F1" s="30"/>
      <c r="G1" s="30"/>
      <c r="H1" s="30"/>
      <c r="I1" s="30"/>
      <c r="J1" s="30"/>
      <c r="K1" s="30"/>
      <c r="L1" s="30"/>
    </row>
    <row r="2" spans="1:12" ht="16.5" thickTop="1">
      <c r="A2" s="7" t="s">
        <v>28</v>
      </c>
      <c r="B2" s="7"/>
      <c r="K2" s="43"/>
      <c r="L2" s="8" t="s">
        <v>84</v>
      </c>
    </row>
    <row r="3" spans="1:12" ht="15.75">
      <c r="A3" s="7" t="s">
        <v>83</v>
      </c>
      <c r="B3" s="7"/>
      <c r="L3" s="8"/>
    </row>
    <row r="4" spans="1:12" ht="15.75">
      <c r="A4" s="7"/>
      <c r="B4" s="7"/>
      <c r="L4" s="8"/>
    </row>
    <row r="6" spans="1:12" ht="12.75">
      <c r="A6" s="71" t="s">
        <v>29</v>
      </c>
      <c r="B6" s="71"/>
      <c r="C6" s="50" t="s">
        <v>63</v>
      </c>
      <c r="D6" s="50"/>
      <c r="E6" s="50"/>
      <c r="F6" s="50"/>
      <c r="G6" s="50"/>
      <c r="H6" s="50"/>
      <c r="I6" s="50"/>
      <c r="J6" s="31"/>
      <c r="K6" s="31"/>
      <c r="L6" s="31"/>
    </row>
    <row r="7" spans="1:12" ht="12.75">
      <c r="A7" s="71" t="s">
        <v>5</v>
      </c>
      <c r="B7" s="71"/>
      <c r="C7" s="49" t="s">
        <v>71</v>
      </c>
      <c r="D7" s="49"/>
      <c r="E7" s="49"/>
      <c r="F7" s="49"/>
      <c r="G7" s="49"/>
      <c r="H7" s="49"/>
      <c r="I7" s="49"/>
      <c r="J7" s="49" t="s">
        <v>30</v>
      </c>
      <c r="K7" s="49"/>
      <c r="L7" s="32" t="s">
        <v>61</v>
      </c>
    </row>
    <row r="8" ht="12.75">
      <c r="I8" s="2"/>
    </row>
    <row r="9" spans="1:12" ht="3.75" customHeight="1">
      <c r="A9" s="21"/>
      <c r="B9" s="10"/>
      <c r="C9" s="10"/>
      <c r="D9" s="10"/>
      <c r="E9" s="10"/>
      <c r="F9" s="10"/>
      <c r="G9" s="10"/>
      <c r="H9" s="10"/>
      <c r="I9" s="10"/>
      <c r="J9" s="10"/>
      <c r="K9" s="10"/>
      <c r="L9" s="22"/>
    </row>
    <row r="10" spans="1:12" ht="15" customHeight="1">
      <c r="A10" s="19" t="s">
        <v>9</v>
      </c>
      <c r="B10" s="20"/>
      <c r="C10" s="20"/>
      <c r="D10" s="20"/>
      <c r="E10" s="20"/>
      <c r="F10" s="20"/>
      <c r="G10" s="20"/>
      <c r="H10" s="11"/>
      <c r="I10" s="2"/>
      <c r="J10" s="72" t="s">
        <v>8</v>
      </c>
      <c r="K10" s="48"/>
      <c r="L10" s="3">
        <v>21</v>
      </c>
    </row>
    <row r="11" spans="1:12" ht="15" customHeight="1">
      <c r="A11" s="51" t="s">
        <v>97</v>
      </c>
      <c r="B11" s="52"/>
      <c r="C11" s="52"/>
      <c r="D11" s="52"/>
      <c r="E11" s="52"/>
      <c r="F11" s="52"/>
      <c r="G11" s="52"/>
      <c r="H11" s="53"/>
      <c r="I11" s="2"/>
      <c r="J11" s="72" t="s">
        <v>31</v>
      </c>
      <c r="K11" s="48"/>
      <c r="L11" s="45">
        <v>41090</v>
      </c>
    </row>
    <row r="12" spans="1:12" ht="15" customHeight="1">
      <c r="A12" s="51"/>
      <c r="B12" s="52"/>
      <c r="C12" s="52"/>
      <c r="D12" s="52"/>
      <c r="E12" s="52"/>
      <c r="F12" s="52"/>
      <c r="G12" s="52"/>
      <c r="H12" s="53"/>
      <c r="I12" s="2"/>
      <c r="J12" s="72"/>
      <c r="K12" s="72"/>
      <c r="L12" s="3"/>
    </row>
    <row r="13" spans="1:12" ht="15" customHeight="1">
      <c r="A13" s="54"/>
      <c r="B13" s="62"/>
      <c r="C13" s="62"/>
      <c r="D13" s="62"/>
      <c r="E13" s="62"/>
      <c r="F13" s="62"/>
      <c r="G13" s="62"/>
      <c r="H13" s="53"/>
      <c r="I13" s="2"/>
      <c r="J13" s="2"/>
      <c r="K13" s="2"/>
      <c r="L13" s="13"/>
    </row>
    <row r="14" spans="1:12" ht="15" customHeight="1">
      <c r="A14" s="80" t="s">
        <v>32</v>
      </c>
      <c r="B14" s="79"/>
      <c r="C14" s="78">
        <v>5103</v>
      </c>
      <c r="D14" s="78"/>
      <c r="E14" s="79" t="s">
        <v>6</v>
      </c>
      <c r="F14" s="79"/>
      <c r="G14" s="48" t="s">
        <v>63</v>
      </c>
      <c r="H14" s="48"/>
      <c r="I14" s="48"/>
      <c r="J14" s="48"/>
      <c r="K14" s="48"/>
      <c r="L14" s="55"/>
    </row>
    <row r="15" spans="1:12" ht="15" customHeight="1">
      <c r="A15" s="81" t="s">
        <v>33</v>
      </c>
      <c r="B15" s="82"/>
      <c r="C15" s="83">
        <v>1</v>
      </c>
      <c r="D15" s="83"/>
      <c r="E15" s="84" t="s">
        <v>7</v>
      </c>
      <c r="F15" s="84"/>
      <c r="G15" s="76" t="s">
        <v>62</v>
      </c>
      <c r="H15" s="76"/>
      <c r="I15" s="76"/>
      <c r="J15" s="76"/>
      <c r="K15" s="76"/>
      <c r="L15" s="77"/>
    </row>
    <row r="17" spans="1:8" ht="12.75">
      <c r="A17" s="75" t="s">
        <v>10</v>
      </c>
      <c r="B17" s="75"/>
      <c r="D17" s="1" t="s">
        <v>13</v>
      </c>
      <c r="G17" s="75" t="s">
        <v>17</v>
      </c>
      <c r="H17" s="75"/>
    </row>
    <row r="18" spans="1:13" ht="12.75">
      <c r="A18" s="24" t="s">
        <v>75</v>
      </c>
      <c r="C18" s="15"/>
      <c r="D18" s="25" t="s">
        <v>14</v>
      </c>
      <c r="G18" s="24" t="s">
        <v>18</v>
      </c>
      <c r="H18" s="25"/>
      <c r="I18" s="25"/>
      <c r="J18" s="24" t="s">
        <v>21</v>
      </c>
      <c r="K18" s="25"/>
      <c r="L18" s="25"/>
      <c r="M18" s="25"/>
    </row>
    <row r="19" spans="1:13" ht="12.75">
      <c r="A19" s="24" t="s">
        <v>11</v>
      </c>
      <c r="C19" s="15"/>
      <c r="D19" s="25" t="s">
        <v>15</v>
      </c>
      <c r="G19" s="24" t="s">
        <v>19</v>
      </c>
      <c r="H19" s="25"/>
      <c r="I19" s="25"/>
      <c r="J19" s="24" t="s">
        <v>22</v>
      </c>
      <c r="K19" s="25"/>
      <c r="L19" s="25"/>
      <c r="M19" s="25"/>
    </row>
    <row r="20" spans="1:13" ht="12.75">
      <c r="A20" s="24" t="s">
        <v>12</v>
      </c>
      <c r="C20" s="15"/>
      <c r="D20" s="25" t="s">
        <v>16</v>
      </c>
      <c r="G20" s="24" t="s">
        <v>20</v>
      </c>
      <c r="H20" s="25"/>
      <c r="I20" s="25"/>
      <c r="J20" s="24" t="s">
        <v>23</v>
      </c>
      <c r="K20" s="25"/>
      <c r="L20" s="25"/>
      <c r="M20" s="25"/>
    </row>
    <row r="21" ht="12.75">
      <c r="C21" s="23"/>
    </row>
    <row r="22" ht="12.75">
      <c r="C22" s="23"/>
    </row>
    <row r="23" spans="1:9" ht="12.75">
      <c r="A23" s="74" t="s">
        <v>34</v>
      </c>
      <c r="B23" s="74"/>
      <c r="C23" s="74"/>
      <c r="D23" s="74"/>
      <c r="F23" s="2"/>
      <c r="G23" s="2"/>
      <c r="H23" s="2"/>
      <c r="I23" s="2"/>
    </row>
    <row r="24" spans="2:10" ht="12.75">
      <c r="B24" s="24" t="s">
        <v>35</v>
      </c>
      <c r="C24" s="6"/>
      <c r="D24" s="6"/>
      <c r="E24" s="16">
        <v>0</v>
      </c>
      <c r="G24" s="24" t="s">
        <v>43</v>
      </c>
      <c r="H24" s="6"/>
      <c r="I24" s="6"/>
      <c r="J24" s="16">
        <v>0</v>
      </c>
    </row>
    <row r="25" spans="2:10" ht="12.75">
      <c r="B25" s="24" t="s">
        <v>36</v>
      </c>
      <c r="C25" s="6"/>
      <c r="D25" s="6"/>
      <c r="E25" s="16">
        <v>0</v>
      </c>
      <c r="G25" s="24" t="s">
        <v>46</v>
      </c>
      <c r="H25" s="6"/>
      <c r="I25" s="6"/>
      <c r="J25" s="16">
        <v>0</v>
      </c>
    </row>
    <row r="26" spans="2:10" ht="12.75">
      <c r="B26" s="24" t="s">
        <v>37</v>
      </c>
      <c r="C26" s="6"/>
      <c r="D26" s="6"/>
      <c r="E26" s="16">
        <v>2362000</v>
      </c>
      <c r="G26" s="24" t="s">
        <v>47</v>
      </c>
      <c r="H26" s="6"/>
      <c r="I26" s="6"/>
      <c r="J26" s="16">
        <v>0</v>
      </c>
    </row>
    <row r="27" spans="2:10" ht="12.75">
      <c r="B27" s="24" t="s">
        <v>38</v>
      </c>
      <c r="C27" s="6"/>
      <c r="D27" s="6"/>
      <c r="E27" s="16">
        <v>0</v>
      </c>
      <c r="G27" s="24" t="s">
        <v>44</v>
      </c>
      <c r="H27" s="6"/>
      <c r="I27" s="6"/>
      <c r="J27" s="16">
        <v>0</v>
      </c>
    </row>
    <row r="28" spans="2:10" ht="12.75">
      <c r="B28" s="24" t="s">
        <v>39</v>
      </c>
      <c r="C28" s="6"/>
      <c r="D28" s="6"/>
      <c r="E28" s="16">
        <v>0</v>
      </c>
      <c r="G28" s="24" t="s">
        <v>48</v>
      </c>
      <c r="H28" s="6"/>
      <c r="I28" s="6"/>
      <c r="J28" s="16">
        <v>0</v>
      </c>
    </row>
    <row r="29" spans="2:10" ht="12.75">
      <c r="B29" s="24" t="s">
        <v>40</v>
      </c>
      <c r="C29" s="6"/>
      <c r="D29" s="6"/>
      <c r="E29" s="16">
        <v>0</v>
      </c>
      <c r="G29" s="24" t="s">
        <v>49</v>
      </c>
      <c r="H29" s="6"/>
      <c r="I29" s="6"/>
      <c r="J29" s="16">
        <v>0</v>
      </c>
    </row>
    <row r="30" spans="2:10" ht="15" customHeight="1" thickBot="1">
      <c r="B30" s="24" t="s">
        <v>41</v>
      </c>
      <c r="C30" s="6"/>
      <c r="D30" s="6"/>
      <c r="E30" s="16">
        <v>0</v>
      </c>
      <c r="G30" s="26" t="s">
        <v>45</v>
      </c>
      <c r="H30" s="4"/>
      <c r="I30" s="4"/>
      <c r="J30" s="27">
        <v>0</v>
      </c>
    </row>
    <row r="31" spans="2:10" ht="15" customHeight="1" thickTop="1">
      <c r="B31" s="24" t="s">
        <v>42</v>
      </c>
      <c r="C31" s="6"/>
      <c r="D31" s="6"/>
      <c r="E31" s="16"/>
      <c r="G31" s="25" t="s">
        <v>50</v>
      </c>
      <c r="H31" s="5"/>
      <c r="I31" s="5"/>
      <c r="J31" s="16">
        <f>SUM(E24:E31)+SUM(J24:J30)</f>
        <v>2362000</v>
      </c>
    </row>
    <row r="32" ht="15" customHeight="1">
      <c r="L32" s="9"/>
    </row>
    <row r="33" ht="15" customHeight="1">
      <c r="L33" s="17"/>
    </row>
    <row r="34" spans="1:12" ht="15" customHeight="1">
      <c r="A34" s="12" t="s">
        <v>24</v>
      </c>
      <c r="L34" s="17"/>
    </row>
    <row r="35" spans="3:12" ht="15" customHeight="1">
      <c r="C35" s="28" t="s">
        <v>51</v>
      </c>
      <c r="D35" s="56" t="s">
        <v>52</v>
      </c>
      <c r="E35" s="56"/>
      <c r="F35" s="56" t="s">
        <v>53</v>
      </c>
      <c r="G35" s="56"/>
      <c r="H35" s="73" t="s">
        <v>54</v>
      </c>
      <c r="I35" s="73"/>
      <c r="L35" s="17"/>
    </row>
    <row r="36" spans="3:12" ht="15" customHeight="1">
      <c r="C36" s="33" t="s">
        <v>65</v>
      </c>
      <c r="D36" s="88">
        <v>2362000</v>
      </c>
      <c r="E36" s="88"/>
      <c r="F36" s="88" t="s">
        <v>55</v>
      </c>
      <c r="G36" s="88"/>
      <c r="H36" s="86" t="s">
        <v>56</v>
      </c>
      <c r="I36" s="86"/>
      <c r="L36" s="17"/>
    </row>
    <row r="37" spans="3:12" ht="15" customHeight="1">
      <c r="C37" s="33"/>
      <c r="D37" s="17"/>
      <c r="E37" s="17"/>
      <c r="F37" s="17"/>
      <c r="G37" s="17"/>
      <c r="H37" s="14"/>
      <c r="I37" s="14"/>
      <c r="L37" s="17"/>
    </row>
    <row r="38" spans="3:12" ht="15" customHeight="1" thickBot="1">
      <c r="C38" s="60" t="s">
        <v>76</v>
      </c>
      <c r="D38" s="90"/>
      <c r="E38" s="90"/>
      <c r="F38" s="88"/>
      <c r="G38" s="89"/>
      <c r="H38" s="86"/>
      <c r="I38" s="87"/>
      <c r="L38" s="18"/>
    </row>
    <row r="39" spans="3:6" ht="15" customHeight="1" thickTop="1">
      <c r="C39" s="61"/>
      <c r="D39" s="88">
        <v>2362000</v>
      </c>
      <c r="E39" s="88"/>
      <c r="F39" s="17"/>
    </row>
    <row r="40" spans="2:5" ht="15" customHeight="1">
      <c r="B40" s="2"/>
      <c r="C40" s="2"/>
      <c r="D40" s="2"/>
      <c r="E40" s="44"/>
    </row>
    <row r="41" ht="15" customHeight="1"/>
    <row r="42" spans="1:7" ht="12.75">
      <c r="A42" s="29" t="s">
        <v>57</v>
      </c>
      <c r="G42" s="14"/>
    </row>
    <row r="43" spans="1:12" ht="32.25" customHeight="1">
      <c r="A43" s="65"/>
      <c r="B43" s="65"/>
      <c r="C43" s="66"/>
      <c r="D43" s="62" t="s">
        <v>73</v>
      </c>
      <c r="E43" s="62"/>
      <c r="F43" s="62"/>
      <c r="G43" s="62"/>
      <c r="H43" s="62"/>
      <c r="I43" s="62"/>
      <c r="J43" s="62"/>
      <c r="K43" s="62"/>
      <c r="L43" s="62"/>
    </row>
    <row r="44" spans="1:12" ht="19.5" customHeight="1">
      <c r="A44" s="67"/>
      <c r="B44" s="67"/>
      <c r="C44" s="67"/>
      <c r="D44" s="67"/>
      <c r="E44" s="67"/>
      <c r="F44" s="67"/>
      <c r="G44" s="67"/>
      <c r="H44" s="67"/>
      <c r="I44" s="67"/>
      <c r="J44" s="67"/>
      <c r="K44" s="67"/>
      <c r="L44" s="67"/>
    </row>
    <row r="45" spans="1:12" ht="24.75" customHeight="1">
      <c r="A45" s="65" t="s">
        <v>25</v>
      </c>
      <c r="B45" s="65"/>
      <c r="C45" s="66"/>
      <c r="D45" s="62" t="s">
        <v>66</v>
      </c>
      <c r="E45" s="62"/>
      <c r="F45" s="62"/>
      <c r="G45" s="62"/>
      <c r="H45" s="62"/>
      <c r="I45" s="62"/>
      <c r="J45" s="62"/>
      <c r="K45" s="62"/>
      <c r="L45" s="62"/>
    </row>
    <row r="46" spans="1:12" ht="19.5" customHeight="1">
      <c r="A46" s="67"/>
      <c r="B46" s="67"/>
      <c r="C46" s="67"/>
      <c r="D46" s="67"/>
      <c r="E46" s="67"/>
      <c r="F46" s="67"/>
      <c r="G46" s="67"/>
      <c r="H46" s="67"/>
      <c r="I46" s="67"/>
      <c r="J46" s="67"/>
      <c r="K46" s="67"/>
      <c r="L46" s="67"/>
    </row>
    <row r="47" spans="1:12" ht="33" customHeight="1">
      <c r="A47" s="65" t="s">
        <v>26</v>
      </c>
      <c r="B47" s="65"/>
      <c r="C47" s="66"/>
      <c r="D47" s="62" t="s">
        <v>67</v>
      </c>
      <c r="E47" s="62"/>
      <c r="F47" s="62"/>
      <c r="G47" s="62"/>
      <c r="H47" s="62"/>
      <c r="I47" s="62"/>
      <c r="J47" s="62"/>
      <c r="K47" s="62"/>
      <c r="L47" s="62"/>
    </row>
    <row r="48" spans="1:12" ht="19.5" customHeight="1">
      <c r="A48" s="67"/>
      <c r="B48" s="67"/>
      <c r="C48" s="67"/>
      <c r="D48" s="67"/>
      <c r="E48" s="67"/>
      <c r="F48" s="67"/>
      <c r="G48" s="67"/>
      <c r="H48" s="67"/>
      <c r="I48" s="67"/>
      <c r="J48" s="67"/>
      <c r="K48" s="67"/>
      <c r="L48" s="67"/>
    </row>
    <row r="49" spans="1:12" ht="45" customHeight="1">
      <c r="A49" s="63" t="s">
        <v>58</v>
      </c>
      <c r="B49" s="63"/>
      <c r="C49" s="64"/>
      <c r="D49" s="62" t="s">
        <v>69</v>
      </c>
      <c r="E49" s="62"/>
      <c r="F49" s="62"/>
      <c r="G49" s="62"/>
      <c r="H49" s="62"/>
      <c r="I49" s="62"/>
      <c r="J49" s="62"/>
      <c r="K49" s="62"/>
      <c r="L49" s="62"/>
    </row>
    <row r="50" spans="1:12" ht="19.5" customHeight="1">
      <c r="A50" s="67"/>
      <c r="B50" s="67"/>
      <c r="C50" s="67"/>
      <c r="D50" s="67"/>
      <c r="E50" s="67"/>
      <c r="F50" s="67"/>
      <c r="G50" s="67"/>
      <c r="H50" s="67"/>
      <c r="I50" s="67"/>
      <c r="J50" s="67"/>
      <c r="K50" s="67"/>
      <c r="L50" s="67"/>
    </row>
    <row r="51" spans="1:12" ht="32.25" customHeight="1">
      <c r="A51" s="63" t="s">
        <v>59</v>
      </c>
      <c r="B51" s="63"/>
      <c r="C51" s="64"/>
      <c r="D51" s="62" t="s">
        <v>68</v>
      </c>
      <c r="E51" s="62"/>
      <c r="F51" s="62"/>
      <c r="G51" s="62"/>
      <c r="H51" s="62"/>
      <c r="I51" s="62"/>
      <c r="J51" s="62"/>
      <c r="K51" s="62"/>
      <c r="L51" s="62"/>
    </row>
    <row r="52" spans="1:12" ht="19.5" customHeight="1">
      <c r="A52" s="67"/>
      <c r="B52" s="67"/>
      <c r="C52" s="67"/>
      <c r="D52" s="67"/>
      <c r="E52" s="67"/>
      <c r="F52" s="67"/>
      <c r="G52" s="67"/>
      <c r="H52" s="67"/>
      <c r="I52" s="67"/>
      <c r="J52" s="67"/>
      <c r="K52" s="67"/>
      <c r="L52" s="67"/>
    </row>
    <row r="53" spans="1:12" ht="34.5" customHeight="1">
      <c r="A53" s="65" t="s">
        <v>27</v>
      </c>
      <c r="B53" s="65"/>
      <c r="C53" s="66"/>
      <c r="D53" s="62" t="s">
        <v>70</v>
      </c>
      <c r="E53" s="62"/>
      <c r="F53" s="62"/>
      <c r="G53" s="62"/>
      <c r="H53" s="62"/>
      <c r="I53" s="62"/>
      <c r="J53" s="62"/>
      <c r="K53" s="62"/>
      <c r="L53" s="62"/>
    </row>
    <row r="54" spans="1:12" ht="19.5" customHeight="1">
      <c r="A54" s="47"/>
      <c r="B54" s="47"/>
      <c r="C54" s="47"/>
      <c r="D54" s="47"/>
      <c r="E54" s="47"/>
      <c r="F54" s="47"/>
      <c r="G54" s="47"/>
      <c r="H54" s="47"/>
      <c r="I54" s="47"/>
      <c r="J54" s="47"/>
      <c r="K54" s="47"/>
      <c r="L54" s="47"/>
    </row>
    <row r="55" spans="1:13" ht="40.5" customHeight="1">
      <c r="A55" s="63" t="s">
        <v>60</v>
      </c>
      <c r="B55" s="63"/>
      <c r="C55" s="63"/>
      <c r="D55" s="69" t="s">
        <v>72</v>
      </c>
      <c r="E55" s="69"/>
      <c r="F55" s="69"/>
      <c r="G55" s="69"/>
      <c r="H55" s="69"/>
      <c r="I55" s="69"/>
      <c r="J55" s="69"/>
      <c r="K55" s="69"/>
      <c r="L55" s="69"/>
      <c r="M55" t="s">
        <v>64</v>
      </c>
    </row>
    <row r="56" spans="4:12" ht="17.25" customHeight="1">
      <c r="D56" s="57" t="s">
        <v>80</v>
      </c>
      <c r="E56" s="57"/>
      <c r="F56" s="57"/>
      <c r="G56" s="57"/>
      <c r="H56" s="57"/>
      <c r="I56" s="57"/>
      <c r="J56" s="57"/>
      <c r="K56" s="37">
        <v>75000</v>
      </c>
      <c r="L56" s="34"/>
    </row>
    <row r="57" spans="4:12" ht="91.5" customHeight="1">
      <c r="D57" s="58" t="s">
        <v>98</v>
      </c>
      <c r="E57" s="58"/>
      <c r="F57" s="58"/>
      <c r="G57" s="58"/>
      <c r="H57" s="58"/>
      <c r="I57" s="58"/>
      <c r="J57" s="58"/>
      <c r="K57" s="58"/>
      <c r="L57" s="58"/>
    </row>
    <row r="58" spans="4:12" ht="17.25" customHeight="1">
      <c r="D58" s="57" t="s">
        <v>81</v>
      </c>
      <c r="E58" s="57"/>
      <c r="F58" s="57"/>
      <c r="G58" s="57"/>
      <c r="H58" s="57"/>
      <c r="I58" s="57"/>
      <c r="J58" s="57"/>
      <c r="K58" s="35">
        <v>500000</v>
      </c>
      <c r="L58" s="42"/>
    </row>
    <row r="59" spans="4:12" ht="80.25" customHeight="1">
      <c r="D59" s="59" t="s">
        <v>85</v>
      </c>
      <c r="E59" s="59"/>
      <c r="F59" s="59"/>
      <c r="G59" s="59"/>
      <c r="H59" s="59"/>
      <c r="I59" s="59"/>
      <c r="J59" s="59"/>
      <c r="K59" s="59"/>
      <c r="L59" s="59"/>
    </row>
    <row r="60" spans="4:12" ht="17.25" customHeight="1">
      <c r="D60" s="57" t="s">
        <v>110</v>
      </c>
      <c r="E60" s="57"/>
      <c r="F60" s="57"/>
      <c r="G60" s="57"/>
      <c r="H60" s="57"/>
      <c r="I60" s="57"/>
      <c r="J60" s="57"/>
      <c r="K60" s="35">
        <v>150000</v>
      </c>
      <c r="L60" s="42"/>
    </row>
    <row r="61" spans="4:12" ht="167.25" customHeight="1">
      <c r="D61" s="59" t="s">
        <v>86</v>
      </c>
      <c r="E61" s="59"/>
      <c r="F61" s="59"/>
      <c r="G61" s="59"/>
      <c r="H61" s="59"/>
      <c r="I61" s="59"/>
      <c r="J61" s="59"/>
      <c r="K61" s="59"/>
      <c r="L61" s="59"/>
    </row>
    <row r="62" spans="1:12" ht="17.25" customHeight="1">
      <c r="A62" s="68"/>
      <c r="B62" s="68"/>
      <c r="C62" s="68"/>
      <c r="D62" s="57" t="s">
        <v>104</v>
      </c>
      <c r="E62" s="57"/>
      <c r="F62" s="57"/>
      <c r="G62" s="57"/>
      <c r="H62" s="57"/>
      <c r="I62" s="57"/>
      <c r="J62" s="57"/>
      <c r="K62" s="37">
        <v>150000</v>
      </c>
      <c r="L62" s="36"/>
    </row>
    <row r="63" spans="1:12" ht="108" customHeight="1">
      <c r="A63" s="68"/>
      <c r="B63" s="68"/>
      <c r="C63" s="68"/>
      <c r="D63" s="58" t="s">
        <v>87</v>
      </c>
      <c r="E63" s="58"/>
      <c r="F63" s="58"/>
      <c r="G63" s="58"/>
      <c r="H63" s="58"/>
      <c r="I63" s="58"/>
      <c r="J63" s="58"/>
      <c r="K63" s="58"/>
      <c r="L63" s="58"/>
    </row>
    <row r="64" spans="1:12" ht="17.25" customHeight="1">
      <c r="A64" s="68"/>
      <c r="B64" s="68"/>
      <c r="C64" s="68"/>
      <c r="D64" s="57" t="s">
        <v>105</v>
      </c>
      <c r="E64" s="57"/>
      <c r="F64" s="57"/>
      <c r="G64" s="57"/>
      <c r="H64" s="57"/>
      <c r="I64" s="57"/>
      <c r="J64" s="57"/>
      <c r="K64" s="37">
        <v>120000</v>
      </c>
      <c r="L64" s="34"/>
    </row>
    <row r="65" spans="1:12" ht="69" customHeight="1">
      <c r="A65" s="68"/>
      <c r="B65" s="68"/>
      <c r="C65" s="68"/>
      <c r="D65" s="58" t="s">
        <v>88</v>
      </c>
      <c r="E65" s="58"/>
      <c r="F65" s="58"/>
      <c r="G65" s="58"/>
      <c r="H65" s="58"/>
      <c r="I65" s="58"/>
      <c r="J65" s="58"/>
      <c r="K65" s="58"/>
      <c r="L65" s="58"/>
    </row>
    <row r="66" spans="1:20" ht="17.25" customHeight="1">
      <c r="A66" s="65"/>
      <c r="B66" s="65"/>
      <c r="C66" s="66"/>
      <c r="D66" s="70" t="s">
        <v>106</v>
      </c>
      <c r="E66" s="70"/>
      <c r="F66" s="70"/>
      <c r="G66" s="70"/>
      <c r="H66" s="70"/>
      <c r="I66" s="70"/>
      <c r="J66" s="70"/>
      <c r="K66" s="40">
        <v>40000</v>
      </c>
      <c r="L66" s="57"/>
      <c r="M66" s="57"/>
      <c r="N66" s="57"/>
      <c r="O66" s="57"/>
      <c r="P66" s="57"/>
      <c r="Q66" s="57"/>
      <c r="R66" s="57"/>
      <c r="S66" s="37"/>
      <c r="T66" s="34"/>
    </row>
    <row r="67" spans="1:12" ht="136.5" customHeight="1">
      <c r="A67" s="68"/>
      <c r="B67" s="68"/>
      <c r="C67" s="68"/>
      <c r="D67" s="58" t="s">
        <v>90</v>
      </c>
      <c r="E67" s="58"/>
      <c r="F67" s="58"/>
      <c r="G67" s="58"/>
      <c r="H67" s="58"/>
      <c r="I67" s="58"/>
      <c r="J67" s="58"/>
      <c r="K67" s="58"/>
      <c r="L67" s="58"/>
    </row>
    <row r="68" spans="1:12" ht="12.75" customHeight="1" hidden="1">
      <c r="A68" s="68"/>
      <c r="B68" s="68"/>
      <c r="C68" s="68"/>
      <c r="D68" s="36"/>
      <c r="E68" s="36"/>
      <c r="F68" s="36"/>
      <c r="G68" s="36"/>
      <c r="H68" s="36"/>
      <c r="I68" s="36"/>
      <c r="J68" s="36"/>
      <c r="K68" s="36"/>
      <c r="L68" s="36"/>
    </row>
    <row r="69" spans="1:12" ht="12.75" customHeight="1" hidden="1">
      <c r="A69" s="68"/>
      <c r="B69" s="68"/>
      <c r="C69" s="68"/>
      <c r="D69" s="36"/>
      <c r="E69" s="36"/>
      <c r="F69" s="36"/>
      <c r="G69" s="36"/>
      <c r="H69" s="36"/>
      <c r="I69" s="36"/>
      <c r="J69" s="36"/>
      <c r="K69" s="36"/>
      <c r="L69" s="36"/>
    </row>
    <row r="70" spans="1:12" ht="12.75" customHeight="1" hidden="1">
      <c r="A70" s="68"/>
      <c r="B70" s="68"/>
      <c r="C70" s="68"/>
      <c r="D70" s="36"/>
      <c r="E70" s="36"/>
      <c r="F70" s="36"/>
      <c r="G70" s="36"/>
      <c r="H70" s="36"/>
      <c r="I70" s="36"/>
      <c r="J70" s="36"/>
      <c r="K70" s="36"/>
      <c r="L70" s="36"/>
    </row>
    <row r="71" spans="1:12" ht="12.75" customHeight="1" hidden="1">
      <c r="A71" s="68"/>
      <c r="B71" s="68"/>
      <c r="C71" s="68"/>
      <c r="D71" s="36"/>
      <c r="E71" s="36"/>
      <c r="F71" s="36"/>
      <c r="G71" s="36"/>
      <c r="H71" s="36"/>
      <c r="I71" s="36"/>
      <c r="J71" s="36"/>
      <c r="K71" s="36"/>
      <c r="L71" s="36"/>
    </row>
    <row r="72" spans="1:12" ht="12.75" customHeight="1" hidden="1">
      <c r="A72" s="68"/>
      <c r="B72" s="68"/>
      <c r="C72" s="68"/>
      <c r="D72" s="36"/>
      <c r="E72" s="36"/>
      <c r="F72" s="36"/>
      <c r="G72" s="36"/>
      <c r="H72" s="36"/>
      <c r="I72" s="36"/>
      <c r="J72" s="36"/>
      <c r="K72" s="36"/>
      <c r="L72" s="36"/>
    </row>
    <row r="73" spans="1:12" ht="12.75" customHeight="1" hidden="1">
      <c r="A73" s="68"/>
      <c r="B73" s="68"/>
      <c r="C73" s="68"/>
      <c r="D73" s="36"/>
      <c r="E73" s="36"/>
      <c r="F73" s="36"/>
      <c r="G73" s="36"/>
      <c r="H73" s="36"/>
      <c r="I73" s="36"/>
      <c r="J73" s="36"/>
      <c r="K73" s="36"/>
      <c r="L73" s="36"/>
    </row>
    <row r="74" spans="1:17" ht="12.75" customHeight="1" hidden="1">
      <c r="A74" s="68"/>
      <c r="B74" s="68"/>
      <c r="C74" s="68"/>
      <c r="D74" s="36"/>
      <c r="E74" s="36"/>
      <c r="F74" s="36"/>
      <c r="G74" s="36"/>
      <c r="H74" s="36"/>
      <c r="I74" s="36"/>
      <c r="J74" s="36"/>
      <c r="K74" s="36"/>
      <c r="L74" s="36"/>
      <c r="M74" s="85"/>
      <c r="N74" s="85"/>
      <c r="O74" s="85"/>
      <c r="P74" s="85"/>
      <c r="Q74" s="85"/>
    </row>
    <row r="75" spans="1:12" ht="12.75" customHeight="1" hidden="1">
      <c r="A75" s="68"/>
      <c r="B75" s="68"/>
      <c r="C75" s="68"/>
      <c r="D75" s="36"/>
      <c r="E75" s="36"/>
      <c r="F75" s="36"/>
      <c r="G75" s="36"/>
      <c r="H75" s="36"/>
      <c r="I75" s="36"/>
      <c r="J75" s="36"/>
      <c r="K75" s="36"/>
      <c r="L75" s="36"/>
    </row>
    <row r="76" spans="1:12" ht="12.75" customHeight="1" hidden="1">
      <c r="A76" s="68"/>
      <c r="B76" s="68"/>
      <c r="C76" s="68"/>
      <c r="D76" s="36"/>
      <c r="E76" s="36"/>
      <c r="F76" s="36"/>
      <c r="G76" s="36"/>
      <c r="H76" s="36"/>
      <c r="I76" s="36"/>
      <c r="J76" s="36"/>
      <c r="K76" s="36"/>
      <c r="L76" s="36"/>
    </row>
    <row r="77" spans="1:12" ht="12.75" customHeight="1" hidden="1">
      <c r="A77" s="68"/>
      <c r="B77" s="68"/>
      <c r="C77" s="68"/>
      <c r="D77" s="36"/>
      <c r="E77" s="36"/>
      <c r="F77" s="36"/>
      <c r="G77" s="36"/>
      <c r="H77" s="36"/>
      <c r="I77" s="36"/>
      <c r="J77" s="36"/>
      <c r="K77" s="36"/>
      <c r="L77" s="36"/>
    </row>
    <row r="78" spans="1:12" ht="12.75" customHeight="1" hidden="1">
      <c r="A78" s="68"/>
      <c r="B78" s="68"/>
      <c r="C78" s="68"/>
      <c r="D78" s="36"/>
      <c r="E78" s="36"/>
      <c r="F78" s="36"/>
      <c r="G78" s="36"/>
      <c r="H78" s="36"/>
      <c r="I78" s="36"/>
      <c r="J78" s="36"/>
      <c r="K78" s="36"/>
      <c r="L78" s="36"/>
    </row>
    <row r="79" spans="1:12" ht="12.75" customHeight="1" hidden="1">
      <c r="A79" s="68"/>
      <c r="B79" s="68"/>
      <c r="C79" s="68"/>
      <c r="D79" s="36"/>
      <c r="E79" s="36"/>
      <c r="F79" s="36"/>
      <c r="G79" s="36"/>
      <c r="H79" s="36"/>
      <c r="I79" s="36"/>
      <c r="J79" s="36"/>
      <c r="K79" s="36"/>
      <c r="L79" s="36"/>
    </row>
    <row r="80" spans="1:12" ht="12.75" customHeight="1" hidden="1">
      <c r="A80" s="68"/>
      <c r="B80" s="68"/>
      <c r="C80" s="68"/>
      <c r="D80" s="36"/>
      <c r="E80" s="36"/>
      <c r="F80" s="36"/>
      <c r="G80" s="36"/>
      <c r="H80" s="36"/>
      <c r="I80" s="36"/>
      <c r="J80" s="36"/>
      <c r="K80" s="36"/>
      <c r="L80" s="36"/>
    </row>
    <row r="81" spans="1:12" ht="12.75" customHeight="1" hidden="1">
      <c r="A81" s="68"/>
      <c r="B81" s="68"/>
      <c r="C81" s="68"/>
      <c r="D81" s="36"/>
      <c r="E81" s="36"/>
      <c r="F81" s="36"/>
      <c r="G81" s="36"/>
      <c r="H81" s="36"/>
      <c r="I81" s="36"/>
      <c r="J81" s="36"/>
      <c r="K81" s="36"/>
      <c r="L81" s="36"/>
    </row>
    <row r="82" spans="1:12" ht="12.75" customHeight="1" hidden="1">
      <c r="A82" s="68"/>
      <c r="B82" s="68"/>
      <c r="C82" s="68"/>
      <c r="D82" s="36"/>
      <c r="E82" s="36"/>
      <c r="F82" s="36"/>
      <c r="G82" s="36"/>
      <c r="H82" s="36"/>
      <c r="I82" s="36"/>
      <c r="J82" s="36"/>
      <c r="K82" s="36"/>
      <c r="L82" s="36"/>
    </row>
    <row r="83" spans="1:14" ht="12.75" customHeight="1" hidden="1">
      <c r="A83" s="68"/>
      <c r="B83" s="68"/>
      <c r="C83" s="68"/>
      <c r="D83" s="36"/>
      <c r="E83" s="36"/>
      <c r="F83" s="36"/>
      <c r="G83" s="36"/>
      <c r="H83" s="36"/>
      <c r="I83" s="36"/>
      <c r="J83" s="36"/>
      <c r="K83" s="36"/>
      <c r="L83" s="36"/>
      <c r="N83" s="34"/>
    </row>
    <row r="84" spans="1:12" ht="12.75" customHeight="1" hidden="1">
      <c r="A84" s="68"/>
      <c r="B84" s="68"/>
      <c r="C84" s="68"/>
      <c r="D84" s="36"/>
      <c r="E84" s="36"/>
      <c r="F84" s="36"/>
      <c r="G84" s="36"/>
      <c r="H84" s="36"/>
      <c r="I84" s="36"/>
      <c r="J84" s="36"/>
      <c r="K84" s="36"/>
      <c r="L84" s="36"/>
    </row>
    <row r="85" spans="1:12" ht="12.75" customHeight="1" hidden="1">
      <c r="A85" s="68"/>
      <c r="B85" s="68"/>
      <c r="C85" s="68"/>
      <c r="D85" s="36"/>
      <c r="E85" s="36"/>
      <c r="F85" s="36"/>
      <c r="G85" s="36"/>
      <c r="H85" s="36"/>
      <c r="I85" s="36"/>
      <c r="J85" s="36"/>
      <c r="K85" s="36"/>
      <c r="L85" s="36"/>
    </row>
    <row r="86" spans="1:12" ht="12.75" customHeight="1" hidden="1">
      <c r="A86" s="68"/>
      <c r="B86" s="68"/>
      <c r="C86" s="68"/>
      <c r="D86" s="36"/>
      <c r="E86" s="36"/>
      <c r="F86" s="36"/>
      <c r="G86" s="36"/>
      <c r="H86" s="36"/>
      <c r="I86" s="36"/>
      <c r="J86" s="36"/>
      <c r="K86" s="36"/>
      <c r="L86" s="36"/>
    </row>
    <row r="87" spans="1:12" ht="12.75" customHeight="1" hidden="1">
      <c r="A87" s="68"/>
      <c r="B87" s="68"/>
      <c r="C87" s="68"/>
      <c r="D87" s="36"/>
      <c r="E87" s="36"/>
      <c r="F87" s="36"/>
      <c r="G87" s="36"/>
      <c r="H87" s="36"/>
      <c r="I87" s="36"/>
      <c r="J87" s="36"/>
      <c r="K87" s="36"/>
      <c r="L87" s="36"/>
    </row>
    <row r="88" spans="1:12" ht="36" customHeight="1" hidden="1">
      <c r="A88" s="5"/>
      <c r="B88" s="5"/>
      <c r="C88" s="5"/>
      <c r="D88" s="58" t="s">
        <v>74</v>
      </c>
      <c r="E88" s="58"/>
      <c r="F88" s="58"/>
      <c r="G88" s="58"/>
      <c r="H88" s="58"/>
      <c r="I88" s="58"/>
      <c r="J88" s="58"/>
      <c r="K88" s="58"/>
      <c r="L88" s="58"/>
    </row>
    <row r="89" spans="1:12" ht="41.25" customHeight="1">
      <c r="A89" s="5"/>
      <c r="B89" s="5"/>
      <c r="C89" s="5"/>
      <c r="D89" s="91" t="s">
        <v>77</v>
      </c>
      <c r="E89" s="91"/>
      <c r="F89" s="91"/>
      <c r="G89" s="91"/>
      <c r="H89" s="91"/>
      <c r="I89" s="91"/>
      <c r="J89" s="91"/>
      <c r="K89" s="91"/>
      <c r="L89" s="91"/>
    </row>
    <row r="90" spans="4:11" ht="17.25" customHeight="1">
      <c r="D90" s="57" t="s">
        <v>107</v>
      </c>
      <c r="E90" s="57"/>
      <c r="F90" s="57"/>
      <c r="G90" s="57"/>
      <c r="H90" s="57"/>
      <c r="I90" s="57"/>
      <c r="J90" s="57"/>
      <c r="K90" s="35">
        <v>120000</v>
      </c>
    </row>
    <row r="91" spans="4:14" ht="70.5" customHeight="1">
      <c r="D91" s="59" t="s">
        <v>89</v>
      </c>
      <c r="E91" s="59"/>
      <c r="F91" s="59"/>
      <c r="G91" s="59"/>
      <c r="H91" s="59"/>
      <c r="I91" s="59"/>
      <c r="J91" s="59"/>
      <c r="K91" s="59"/>
      <c r="L91" s="59"/>
      <c r="N91" s="1"/>
    </row>
    <row r="92" spans="1:11" s="5" customFormat="1" ht="17.25" customHeight="1">
      <c r="A92" s="5" t="s">
        <v>82</v>
      </c>
      <c r="D92" s="57" t="s">
        <v>108</v>
      </c>
      <c r="E92" s="57"/>
      <c r="F92" s="57"/>
      <c r="G92" s="57"/>
      <c r="H92" s="57"/>
      <c r="I92" s="57"/>
      <c r="J92" s="57"/>
      <c r="K92" s="35">
        <v>525000</v>
      </c>
    </row>
    <row r="93" spans="4:12" ht="129.75" customHeight="1">
      <c r="D93" s="59" t="s">
        <v>99</v>
      </c>
      <c r="E93" s="59"/>
      <c r="F93" s="59"/>
      <c r="G93" s="59"/>
      <c r="H93" s="59"/>
      <c r="I93" s="59"/>
      <c r="J93" s="59"/>
      <c r="K93" s="59"/>
      <c r="L93" s="59"/>
    </row>
    <row r="94" spans="1:12" ht="17.25" customHeight="1">
      <c r="A94" s="68"/>
      <c r="B94" s="68"/>
      <c r="C94" s="68"/>
      <c r="D94" s="57" t="s">
        <v>91</v>
      </c>
      <c r="E94" s="57"/>
      <c r="F94" s="57"/>
      <c r="G94" s="57"/>
      <c r="H94" s="57"/>
      <c r="I94" s="57"/>
      <c r="J94" s="57"/>
      <c r="K94" s="38">
        <v>15000</v>
      </c>
      <c r="L94" s="34"/>
    </row>
    <row r="95" spans="1:12" ht="55.5" customHeight="1">
      <c r="A95" s="68"/>
      <c r="B95" s="68"/>
      <c r="C95" s="68"/>
      <c r="D95" s="58" t="s">
        <v>100</v>
      </c>
      <c r="E95" s="58"/>
      <c r="F95" s="58"/>
      <c r="G95" s="58"/>
      <c r="H95" s="58"/>
      <c r="I95" s="58"/>
      <c r="J95" s="58"/>
      <c r="K95" s="58"/>
      <c r="L95" s="58"/>
    </row>
    <row r="96" spans="1:12" ht="17.25" customHeight="1">
      <c r="A96" s="68"/>
      <c r="B96" s="68"/>
      <c r="C96" s="68"/>
      <c r="D96" s="57" t="s">
        <v>3</v>
      </c>
      <c r="E96" s="57"/>
      <c r="F96" s="57"/>
      <c r="G96" s="57"/>
      <c r="H96" s="57"/>
      <c r="I96" s="57"/>
      <c r="J96" s="57"/>
      <c r="K96" s="37">
        <v>200000</v>
      </c>
      <c r="L96" s="34"/>
    </row>
    <row r="97" spans="1:12" ht="21" customHeight="1">
      <c r="A97" s="68"/>
      <c r="B97" s="68"/>
      <c r="C97" s="68"/>
      <c r="D97" s="58" t="s">
        <v>4</v>
      </c>
      <c r="E97" s="58"/>
      <c r="F97" s="58"/>
      <c r="G97" s="58"/>
      <c r="H97" s="58"/>
      <c r="I97" s="58"/>
      <c r="J97" s="58"/>
      <c r="K97" s="58"/>
      <c r="L97" s="58"/>
    </row>
    <row r="98" spans="1:12" ht="44.25" customHeight="1">
      <c r="A98" s="68"/>
      <c r="B98" s="68"/>
      <c r="C98" s="68"/>
      <c r="D98" s="58" t="s">
        <v>101</v>
      </c>
      <c r="E98" s="58"/>
      <c r="F98" s="58"/>
      <c r="G98" s="58"/>
      <c r="H98" s="58"/>
      <c r="I98" s="58"/>
      <c r="J98" s="58"/>
      <c r="K98" s="58"/>
      <c r="L98" s="58"/>
    </row>
    <row r="99" spans="4:11" ht="17.25" customHeight="1">
      <c r="D99" s="57" t="s">
        <v>92</v>
      </c>
      <c r="E99" s="57"/>
      <c r="F99" s="57"/>
      <c r="G99" s="57"/>
      <c r="H99" s="57"/>
      <c r="I99" s="57"/>
      <c r="J99" s="57"/>
      <c r="K99" s="35">
        <v>66000</v>
      </c>
    </row>
    <row r="100" spans="4:12" ht="64.5" customHeight="1">
      <c r="D100" s="58" t="s">
        <v>102</v>
      </c>
      <c r="E100" s="58"/>
      <c r="F100" s="58"/>
      <c r="G100" s="58"/>
      <c r="H100" s="58"/>
      <c r="I100" s="58"/>
      <c r="J100" s="58"/>
      <c r="K100" s="58"/>
      <c r="L100" s="58"/>
    </row>
    <row r="101" spans="4:11" ht="17.25" customHeight="1">
      <c r="D101" s="57" t="s">
        <v>93</v>
      </c>
      <c r="E101" s="57"/>
      <c r="F101" s="57"/>
      <c r="G101" s="57"/>
      <c r="H101" s="57"/>
      <c r="I101" s="57"/>
      <c r="J101" s="57"/>
      <c r="K101" s="35">
        <v>141000</v>
      </c>
    </row>
    <row r="102" spans="4:12" ht="65.25" customHeight="1">
      <c r="D102" s="58" t="s">
        <v>0</v>
      </c>
      <c r="E102" s="58"/>
      <c r="F102" s="58"/>
      <c r="G102" s="58"/>
      <c r="H102" s="58"/>
      <c r="I102" s="58"/>
      <c r="J102" s="58"/>
      <c r="K102" s="58"/>
      <c r="L102" s="58"/>
    </row>
    <row r="103" spans="4:12" ht="0.75" customHeight="1">
      <c r="D103" s="36"/>
      <c r="E103" s="36"/>
      <c r="F103" s="36"/>
      <c r="G103" s="36"/>
      <c r="H103" s="36"/>
      <c r="I103" s="36"/>
      <c r="J103" s="36"/>
      <c r="K103" s="36"/>
      <c r="L103" s="36"/>
    </row>
    <row r="104" spans="4:11" ht="17.25" customHeight="1">
      <c r="D104" s="57" t="s">
        <v>94</v>
      </c>
      <c r="E104" s="57"/>
      <c r="F104" s="57"/>
      <c r="G104" s="57"/>
      <c r="H104" s="57"/>
      <c r="I104" s="57"/>
      <c r="J104" s="57"/>
      <c r="K104" s="35">
        <v>90000</v>
      </c>
    </row>
    <row r="105" spans="4:12" ht="39.75" customHeight="1">
      <c r="D105" s="58" t="s">
        <v>103</v>
      </c>
      <c r="E105" s="58"/>
      <c r="F105" s="58"/>
      <c r="G105" s="58"/>
      <c r="H105" s="58"/>
      <c r="I105" s="58"/>
      <c r="J105" s="58"/>
      <c r="K105" s="58"/>
      <c r="L105" s="58"/>
    </row>
    <row r="106" spans="4:12" ht="12.75" customHeight="1" hidden="1">
      <c r="D106" s="68"/>
      <c r="E106" s="68"/>
      <c r="F106" s="68"/>
      <c r="G106" s="68"/>
      <c r="H106" s="68"/>
      <c r="I106" s="68"/>
      <c r="J106" s="68"/>
      <c r="K106" s="68"/>
      <c r="L106" s="68"/>
    </row>
    <row r="107" spans="4:12" ht="12.75" customHeight="1" hidden="1">
      <c r="D107" s="68"/>
      <c r="E107" s="68"/>
      <c r="F107" s="68"/>
      <c r="G107" s="68"/>
      <c r="H107" s="68"/>
      <c r="I107" s="68"/>
      <c r="J107" s="68"/>
      <c r="K107" s="68"/>
      <c r="L107" s="68"/>
    </row>
    <row r="108" spans="4:12" ht="12.75" customHeight="1" hidden="1">
      <c r="D108" s="68"/>
      <c r="E108" s="68"/>
      <c r="F108" s="68"/>
      <c r="G108" s="68"/>
      <c r="H108" s="68"/>
      <c r="I108" s="68"/>
      <c r="J108" s="68"/>
      <c r="K108" s="68"/>
      <c r="L108" s="68"/>
    </row>
    <row r="109" spans="4:11" ht="17.25" customHeight="1">
      <c r="D109" s="57" t="s">
        <v>109</v>
      </c>
      <c r="E109" s="57"/>
      <c r="F109" s="57"/>
      <c r="G109" s="57"/>
      <c r="H109" s="57"/>
      <c r="I109" s="57"/>
      <c r="J109" s="57"/>
      <c r="K109" s="35">
        <v>50000</v>
      </c>
    </row>
    <row r="110" spans="4:12" ht="88.5" customHeight="1">
      <c r="D110" s="58" t="s">
        <v>78</v>
      </c>
      <c r="E110" s="58"/>
      <c r="F110" s="58"/>
      <c r="G110" s="58"/>
      <c r="H110" s="58"/>
      <c r="I110" s="58"/>
      <c r="J110" s="58"/>
      <c r="K110" s="58"/>
      <c r="L110" s="58"/>
    </row>
    <row r="111" spans="4:12" ht="0.75" customHeight="1" hidden="1">
      <c r="D111" s="36"/>
      <c r="E111" s="41"/>
      <c r="F111" s="41"/>
      <c r="G111" s="41"/>
      <c r="H111" s="41"/>
      <c r="I111" s="41"/>
      <c r="J111" s="41"/>
      <c r="K111" s="41"/>
      <c r="L111" s="41"/>
    </row>
    <row r="112" spans="4:12" ht="20.25" customHeight="1" hidden="1">
      <c r="D112" s="46" t="s">
        <v>79</v>
      </c>
      <c r="E112" s="5"/>
      <c r="F112" s="5"/>
      <c r="G112" s="5"/>
      <c r="H112" s="5"/>
      <c r="I112" s="5"/>
      <c r="J112" s="5"/>
      <c r="K112" s="5"/>
      <c r="L112" s="5"/>
    </row>
    <row r="113" spans="4:11" ht="20.25" customHeight="1">
      <c r="D113" s="57" t="s">
        <v>95</v>
      </c>
      <c r="E113" s="57"/>
      <c r="F113" s="57"/>
      <c r="G113" s="57"/>
      <c r="H113" s="57"/>
      <c r="I113" s="57"/>
      <c r="J113" s="57"/>
      <c r="K113" s="35">
        <v>45000</v>
      </c>
    </row>
    <row r="114" spans="4:12" ht="96.75" customHeight="1">
      <c r="D114" s="59" t="s">
        <v>1</v>
      </c>
      <c r="E114" s="59"/>
      <c r="F114" s="59"/>
      <c r="G114" s="59"/>
      <c r="H114" s="59"/>
      <c r="I114" s="59"/>
      <c r="J114" s="59"/>
      <c r="K114" s="59"/>
      <c r="L114" s="59"/>
    </row>
    <row r="115" spans="4:12" s="5" customFormat="1" ht="17.25" customHeight="1">
      <c r="D115" s="57" t="s">
        <v>96</v>
      </c>
      <c r="E115" s="57"/>
      <c r="F115" s="57"/>
      <c r="G115" s="57"/>
      <c r="H115" s="57"/>
      <c r="I115" s="57"/>
      <c r="J115" s="57"/>
      <c r="K115" s="35">
        <v>75000</v>
      </c>
      <c r="L115" s="35"/>
    </row>
    <row r="116" spans="4:12" s="5" customFormat="1" ht="68.25" customHeight="1">
      <c r="D116" s="59" t="s">
        <v>2</v>
      </c>
      <c r="E116" s="92"/>
      <c r="F116" s="92"/>
      <c r="G116" s="92"/>
      <c r="H116" s="92"/>
      <c r="I116" s="92"/>
      <c r="J116" s="92"/>
      <c r="K116" s="92"/>
      <c r="L116" s="92"/>
    </row>
    <row r="117" spans="4:5" ht="12.75">
      <c r="D117" s="39"/>
      <c r="E117" s="2"/>
    </row>
  </sheetData>
  <mergeCells count="119">
    <mergeCell ref="D116:L116"/>
    <mergeCell ref="D115:J115"/>
    <mergeCell ref="D60:J60"/>
    <mergeCell ref="D90:J90"/>
    <mergeCell ref="D110:L110"/>
    <mergeCell ref="D106:L108"/>
    <mergeCell ref="D109:J109"/>
    <mergeCell ref="D102:L102"/>
    <mergeCell ref="D64:J64"/>
    <mergeCell ref="D114:L114"/>
    <mergeCell ref="A94:C94"/>
    <mergeCell ref="A95:C95"/>
    <mergeCell ref="D58:J58"/>
    <mergeCell ref="D91:L91"/>
    <mergeCell ref="D59:L59"/>
    <mergeCell ref="D88:L88"/>
    <mergeCell ref="D95:L95"/>
    <mergeCell ref="D89:L89"/>
    <mergeCell ref="D62:J62"/>
    <mergeCell ref="D63:L63"/>
    <mergeCell ref="A83:C83"/>
    <mergeCell ref="A79:C79"/>
    <mergeCell ref="D65:L65"/>
    <mergeCell ref="A98:C98"/>
    <mergeCell ref="D94:J94"/>
    <mergeCell ref="A96:C96"/>
    <mergeCell ref="D97:L97"/>
    <mergeCell ref="D98:L98"/>
    <mergeCell ref="A65:C65"/>
    <mergeCell ref="A97:C97"/>
    <mergeCell ref="A84:C84"/>
    <mergeCell ref="A85:C85"/>
    <mergeCell ref="A86:C86"/>
    <mergeCell ref="A87:C87"/>
    <mergeCell ref="H36:I36"/>
    <mergeCell ref="H38:I38"/>
    <mergeCell ref="D39:E39"/>
    <mergeCell ref="F36:G36"/>
    <mergeCell ref="F38:G38"/>
    <mergeCell ref="D36:E36"/>
    <mergeCell ref="D38:E38"/>
    <mergeCell ref="M74:Q74"/>
    <mergeCell ref="A67:C67"/>
    <mergeCell ref="A68:C68"/>
    <mergeCell ref="A69:C69"/>
    <mergeCell ref="A70:C70"/>
    <mergeCell ref="A71:C71"/>
    <mergeCell ref="A73:C73"/>
    <mergeCell ref="A74:C74"/>
    <mergeCell ref="D67:L67"/>
    <mergeCell ref="A14:B14"/>
    <mergeCell ref="A15:B15"/>
    <mergeCell ref="C15:D15"/>
    <mergeCell ref="E15:F15"/>
    <mergeCell ref="A52:L52"/>
    <mergeCell ref="D43:L43"/>
    <mergeCell ref="A48:L48"/>
    <mergeCell ref="A46:L46"/>
    <mergeCell ref="A47:C47"/>
    <mergeCell ref="A43:C43"/>
    <mergeCell ref="A49:C49"/>
    <mergeCell ref="D51:L51"/>
    <mergeCell ref="A50:L50"/>
    <mergeCell ref="G14:L14"/>
    <mergeCell ref="D35:E35"/>
    <mergeCell ref="H35:I35"/>
    <mergeCell ref="F35:G35"/>
    <mergeCell ref="A23:D23"/>
    <mergeCell ref="A17:B17"/>
    <mergeCell ref="G17:H17"/>
    <mergeCell ref="G15:L15"/>
    <mergeCell ref="C14:D14"/>
    <mergeCell ref="E14:F14"/>
    <mergeCell ref="A6:B6"/>
    <mergeCell ref="J10:K10"/>
    <mergeCell ref="J11:K11"/>
    <mergeCell ref="J12:K12"/>
    <mergeCell ref="A7:B7"/>
    <mergeCell ref="C7:I7"/>
    <mergeCell ref="J7:K7"/>
    <mergeCell ref="C6:I6"/>
    <mergeCell ref="A11:H13"/>
    <mergeCell ref="A81:C81"/>
    <mergeCell ref="A82:C82"/>
    <mergeCell ref="A76:C76"/>
    <mergeCell ref="A77:C77"/>
    <mergeCell ref="A78:C78"/>
    <mergeCell ref="A55:C55"/>
    <mergeCell ref="A75:C75"/>
    <mergeCell ref="A80:C80"/>
    <mergeCell ref="A62:C62"/>
    <mergeCell ref="A63:C63"/>
    <mergeCell ref="A64:C64"/>
    <mergeCell ref="D53:L53"/>
    <mergeCell ref="A72:C72"/>
    <mergeCell ref="A53:C53"/>
    <mergeCell ref="D55:L55"/>
    <mergeCell ref="D66:J66"/>
    <mergeCell ref="L66:R66"/>
    <mergeCell ref="D61:L61"/>
    <mergeCell ref="A66:C66"/>
    <mergeCell ref="D56:J56"/>
    <mergeCell ref="D57:L57"/>
    <mergeCell ref="C38:C39"/>
    <mergeCell ref="D45:L45"/>
    <mergeCell ref="A51:C51"/>
    <mergeCell ref="D47:L47"/>
    <mergeCell ref="D49:L49"/>
    <mergeCell ref="A45:C45"/>
    <mergeCell ref="A44:L44"/>
    <mergeCell ref="D104:J104"/>
    <mergeCell ref="D105:L105"/>
    <mergeCell ref="D101:J101"/>
    <mergeCell ref="D113:J113"/>
    <mergeCell ref="D92:J92"/>
    <mergeCell ref="D100:L100"/>
    <mergeCell ref="D96:J96"/>
    <mergeCell ref="D99:J99"/>
    <mergeCell ref="D93:L93"/>
  </mergeCells>
  <printOptions/>
  <pageMargins left="0.5" right="0" top="0.5" bottom="0.5" header="0.5" footer="0.25"/>
  <pageSetup fitToHeight="5" horizontalDpi="600" verticalDpi="600" orientation="landscape" r:id="rId2"/>
  <headerFooter alignWithMargins="0">
    <oddFooter>&amp;LAgency Working Draft&amp;Cpage &amp;P of &amp;N&amp;RLong Range Building Program</oddFooter>
  </headerFooter>
  <rowBreaks count="6" manualBreakCount="6">
    <brk id="41" max="11" man="1"/>
    <brk id="54" max="11" man="1"/>
    <brk id="61" max="11" man="1"/>
    <brk id="89" max="11" man="1"/>
    <brk id="98" max="11" man="1"/>
    <brk id="11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CM2242</dc:creator>
  <cp:keywords/>
  <dc:description/>
  <cp:lastModifiedBy>DavisLA</cp:lastModifiedBy>
  <cp:lastPrinted>2008-01-22T22:16:12Z</cp:lastPrinted>
  <dcterms:created xsi:type="dcterms:W3CDTF">2002-07-29T16:30:01Z</dcterms:created>
  <dcterms:modified xsi:type="dcterms:W3CDTF">2008-01-22T22:18:06Z</dcterms:modified>
  <cp:category/>
  <cp:version/>
  <cp:contentType/>
  <cp:contentStatus/>
</cp:coreProperties>
</file>